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X3\Desktop\"/>
    </mc:Choice>
  </mc:AlternateContent>
  <xr:revisionPtr revIDLastSave="0" documentId="13_ncr:1_{89AAD387-855A-4C39-8BE7-DF13FC79EBA6}" xr6:coauthVersionLast="45" xr6:coauthVersionMax="45" xr10:uidLastSave="{00000000-0000-0000-0000-000000000000}"/>
  <bookViews>
    <workbookView xWindow="-120" yWindow="-120" windowWidth="24240" windowHeight="13140" xr2:uid="{878DFCA8-A4DD-4F8B-BB5B-DF161EA6FA74}"/>
  </bookViews>
  <sheets>
    <sheet name="結果まとめ" sheetId="1" r:id="rId1"/>
  </sheets>
  <definedNames>
    <definedName name="_xlnm._FilterDatabase" localSheetId="0" hidden="1">結果まとめ!$A$2:$K$179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 i="1" l="1"/>
  <c r="K4" i="1"/>
  <c r="K5" i="1"/>
  <c r="K6" i="1"/>
  <c r="K7" i="1"/>
  <c r="K8" i="1"/>
  <c r="K9"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3" i="1"/>
</calcChain>
</file>

<file path=xl/sharedStrings.xml><?xml version="1.0" encoding="utf-8"?>
<sst xmlns="http://schemas.openxmlformats.org/spreadsheetml/2006/main" count="724" uniqueCount="217">
  <si>
    <t>6. その第二新卒転職エージェントの良いと思った点（サービスを見た感想や、実際にサービスを受けた感想）を教えてください。</t>
  </si>
  <si>
    <t>女性</t>
  </si>
  <si>
    <t>デザイン・クリエイティブ</t>
  </si>
  <si>
    <t>キャリアスタート（https://careerstart.co.jp/）</t>
  </si>
  <si>
    <t>仕事をしながらの転職活動だったので、思ったように時間が取れなかったのですが、キャリアスタートさんのサポートによってうまく切り抜けることができました。キャリアスタートの転職エージェントの方が作成してくれたスケジュールにのっとって進めていったのですが、非常に進めやすく感じました。自分の力ではこのような計画は立てられなかったと感じています。初めて転職するという方にはキャリアスタートは非常にお勧めできます。</t>
  </si>
  <si>
    <t>企画・マーケティング</t>
  </si>
  <si>
    <t>リクらく（https://www.rikuraku.net/）</t>
  </si>
  <si>
    <t>リクらくのエージェントの方にこれまで書いてきたエントリーシートを添削してもらったのですが、翌日になって真っ赤になって返ってきました。こんなに自分のエントリーシートを人に添削された経験がなかったので驚いたのですが、添削された内容を読んでみると、非常にていねいに読み込んでいただいているのがわかりました。その添削通りにエントリーシートを修正するとこれまでなかなか書類の段階で落とされていたのですがそのようなことがなくなりました！</t>
  </si>
  <si>
    <t>事務・オフィスワーク</t>
  </si>
  <si>
    <t>DYM就職（https://www.dshu.jp/）</t>
  </si>
  <si>
    <t>これまで就職活動は求人情報にかかれていたり、採用情報に明記されていることしか注目してこなかったのですが、そのような進め方はあまりおすすめしないとDYM就職のエージェントの方からご指摘いただきました。それからはきちんと面接予定の人事の方と話し合うような場を設けたりして、相手の企業を分析してやろうという意気込みで頑張りました。内定も4社からもらうことができました。DYM就職を使ったからこその成果だと思っています。</t>
  </si>
  <si>
    <t>マイナビジョブ20's（https://mynavi-job20s.jp/）</t>
  </si>
  <si>
    <t>わたしの友人でわたしと同じように仕事で悩んで転職しようとしている人はいなかったので、孤独との戦いになっていました。そんなときに力を貸してくださったのが、マイナビジョブ20'sでした。わたしが知らないだけで私と同じような悩みを抱えている人は国内だけでも数えきれないほどいるという事実を教えてくださったので、気持ちがスッと軽くなり、それからの転職活動を高いモチベーションで進めることができ成功させることができました。</t>
  </si>
  <si>
    <t>男性</t>
  </si>
  <si>
    <t>何よりもまず、マイナビという運営母体に信頼感があります。大手であるという安心感に加え、新卒だった時にも随分とお世話になったサービスだからです。_x000D_
マイナビジョブ20'sの優れていると思うところは、「転職ノウハウ」というQ&amp;Aの特集のようなページが設けられているところです。第二新卒として、今更聞けないような転職の常識についても、改めて確認することが出来ます。転職を成功させる方法についても、図や写真を多く用いながら説明が書かれているので、安心しながら活動することが出来るサービスだと思います。</t>
  </si>
  <si>
    <t>営業</t>
  </si>
  <si>
    <t>転職エージェントが実際に企業を訪問し確認を行った案件のみを掲載している点がグッドポイントです。_x000D_
第二新卒市場は、買い手市場となる傾向が強いため、新卒と比較して選べる職種や条件が限定的になる傾向がありますが、_x000D_
エージェントが確認した案件であれば、安心して応募することができます。_x000D_
_x000D_
また、履歴書の添削や面接対策などのサービスがすべて無料で利用できるのも他のサービスにない特徴です。_x000D_
エージェントの利用にも相性が重要ですので、まずはサービスをトライして利用を決められる点が魅力的です。</t>
  </si>
  <si>
    <t>このサービスの特徴は、掲載企業であれば、書類選考なしで面接を受けることができる点です。_x000D_
他の第二新卒転職エージェントの場合、掲載企業への応募は一般の求職者と同じく書類選考からスタートするケースがほとんどです。_x000D_
_x000D_
書類選考なしで面接を受けることができれば、これまでの学歴やキャリアパスに自信のない方でも、_x000D_
人事担当者に直接自分の長所をPRすることができます。面接の対策も担当エージェントに任せることができるのも一層安心感があります。</t>
  </si>
  <si>
    <t>新卒採用のときからマイナビは利用していたので使い勝手が良かったのが1つ。コラムでは、新卒採用時には問題視していなかったいつ辞職を伝えるのか、辞職後から転職までの流れなどサービスを利用して詳しく知った。会社の情報は第二新卒を積極採用している企業などが多く掲載されており、転職のハードルが少し和らいだ印象がある。転職に関して不安は大きかったが、第二新卒という期間を上手く使い賢く人生を設計していくことの重要性をサービスから得たので、サービス利用から始めるとよいだろう。</t>
  </si>
  <si>
    <t>就職業界大手のマイナビが運営しているのでサービスに安心感があります。無料というのも有り難いです。専属のキャリアアドバイザーがついてくれ、仕事の紹介だけでなく、自分の適正、履歴書の添削や面接の指導も行ってくれます。応募手続きや、面接の日程調整をアドバイザーが代行してくれるのも助かります。まだ具体的に転職を考えていない20代の方でも、どういう姿勢でキャリアアップに臨めばいいのか、明日からの仕事に対する姿勢が良い方向に変わるような読み物もあり、サイトを覗くだけでも価値ありです。</t>
  </si>
  <si>
    <t>専門職</t>
  </si>
  <si>
    <t>IT系エンジニア</t>
  </si>
  <si>
    <t>リクルーターの方々がWebサイトに写真付きで紹介されていて、とても信頼ができると感じました。それぞれのリクルーターさんの出身大学や得意としている業種もオープンにしていて、とても優秀な方が揃っているのだなと感じました。また、就職内定獲得率もちゃんと数字を出していて、しかも96％とかなり高い数字を出していたのでさらに信頼が深まりました。そして、書類選考なしで面接を受けることができる、というのもかなり良い点だと思いました。</t>
  </si>
  <si>
    <t>未経験者歓迎の求人が多くありました。また、IT未経験の人でも大丈夫なように、研修が充実している求人案件を優先的に紹介していたのも良かったです。利用して幾つか面接まで進むことができましたが、どこも第二新卒を受け入れてくれる良い会社ばかりでした。面接前の練習として模擬面接を受けさせていただいたので、面接中も全く緊張すること無く進めることができました。２社内定を頂きましたが、内定後の給与交渉などのサポートもあって良かったです。</t>
  </si>
  <si>
    <t>知名度のある大手企業のサービスで、信頼感があります。_x000D_
利用者数は15万人以上と人気もあり、就職後の定着率も95％を超えるとのことで、心強いと思えました。_x000D_
求人件数は他のサイトに比べても多めの部類で、特に登録しなくても案件を見れるのは手軽です。_x000D_
気に入った案件を見つけてから登録すれば良いため、気兼ねなく使い始めることができます。_x000D_
案件は絞り込み検索で好ましいものを探せるほか、面接確約の案件などテーマ別の紹介もあり、サイトの使い勝手は良好です。</t>
  </si>
  <si>
    <t>選ばない</t>
  </si>
  <si>
    <t>販売・サービス</t>
  </si>
  <si>
    <t>ハタラクティブ（https://hataractive.jp/）</t>
  </si>
  <si>
    <t>サイトの印象が良い。よくまとまっているし良いと思ったことがたくさんあった。自分にあった仕事を一緒に考えてくれるのは良い。面接や書類のコツをわかりやすく簡単に教えてくれるのは良い。書類提出や日程の調整などをやってくれるのは良い。登録からサービスの利用まですべて無料なのは良い。未経験OK正規雇用の会社を常時数千社あるのがよい。実際に足を運んで取材しているのは良い。職種業種が幅広いのが良い。相談集やエピソードがあるのが良い。総合してこのサイトが一番良い。</t>
  </si>
  <si>
    <t>第二新卒エージェント neo（https://www.daini-agent.jp/）</t>
  </si>
  <si>
    <t>自分にあった仕事を選んでくれるマッチングシステムで探しやすいのと_x000D_
会社に入社してからじゃないとわからない職場の雰囲気などをあらかじめ現地にまで行って伝えてくれる所になにより魅力を感じました。_x000D_
入社をしした後に思ってた職場と違うという事はよくあることなので_x000D_
実際に足を運んで職場の雰囲気を伝えてもらえることで、応募をする時の安心感もあり入社してからの｢思っていた職場と違う｣とならないようにしてくれているのはありがたい事です。_x000D_
サポートもしっかりして貰えるのでより安心して職場選びができそうです。</t>
  </si>
  <si>
    <t>カウンセリングの実績が高いため、安心して相談できると思いました。一人で悩むことなく、プロのカウンセリングに相談しながら就職活動を進められるのは好感が持てます。また、実際に取材している企業を紹介してもらえるので、どのような企業なのか詳細な情報を教えてもらいながら進めることも安心感があります。内定率も高くなっており、一生懸命に就職活動をしていれば内定を得ることができると感じました。手厚いサポート体制がしっかりしているので信頼できると思います。</t>
  </si>
  <si>
    <t>知り合いの人に紹介してもらってこのサイトにたどり着きました。中を見てみると内容もとても見やすく体験談、従業員の声などもしっかり掲載されており、わかりやすかったです。自分に合ったものをしっかり紹介してもらえて今の会社に出逢うことができました。手軽に利用することができて、空き時間にも簡単に見れたので、新しい仕事探しを前向きに行うことができたと思います。サービスもしっかりしているので、本当にオススメです。</t>
  </si>
  <si>
    <t>医療・介護・福祉</t>
  </si>
  <si>
    <t>子供を出産するときに一度仕事を辞めました。でも子供も保育園、幼稚園に預けることができる年齢になったので、また仕事を再開しようと思い利用させてもらいました。もともと介護職にいたので、次もまたと思って探していました。もともと働いていた所は人がいっぱいだったのでどうしようと思っていましたが、家の近くで短い時間でも働くことができる仕事を紹介してもらったので、今の会社に勤めています。このサイトにたどり着いたから今の私があります。</t>
  </si>
  <si>
    <t>同い年くらいの利用した人の写真がたくさん掲載しているため、安心感を持って使えるサービスのように感じて良かったですね。_x000D_
また、このサービスを使う上で流れなどしっかり明確にしてあり、専門アドバイザーの方がしっかり丁寧にサポートもしてくれるようなので、誰でも使いやすいような雰囲気になっていて非常に良さそうだと思いました。_x000D_
ですので、第二新卒エージェントneoを使えば良い転職活動ができるんではないかと思えたぐらい、サービス内容が良いところだと思います。</t>
  </si>
  <si>
    <t>コンサルティング</t>
  </si>
  <si>
    <t>履歴書添削などのサービスや、志望動機の書き方に悩んでいた際に細かくアドバイスを頂きました。これと言って専門的なスキルもなく、次の転職をする際にやりたいことなどもあまりはっきりとしていなかったのですが、希望条件からひとつずつひも解いて相談にのってくれました。面接の際には頂いたアドバイスを元にリラックスして話すことが出来ました。特別なスキルがなくとも話の組み立て方やマナーなどでぴったりの転職が出来ます。</t>
  </si>
  <si>
    <t>利用実績や評判がとてもよく、特集としてホームページのトップに出てくる記事がとても役に立ちそうなものばかりだったため第二新卒エージェント neoがよいと思いました。_x000D_
自分と年齢が近い人が多く体験談など知りたい情報が満載で、今後の転職活動に参考になりそうです。_x000D_
また、年収診断のコンテンツが転職を決めてなくても手軽に利用できて良さそうです。_x000D_
このサイトからなら気軽に転職活動を始められ、手厚くフォローしてくれそうだと思います。</t>
  </si>
  <si>
    <t>サイトのつくりが一番信頼できるものだった。他のはサイトのつくりがチープというか感覚的に信頼に欠けるものだった。またマイナビが運営していることもあり、掲載数も多いのではないかと思った。求人の定着率や利用者数など数字がトップページに分かりやすいように掲載されているので信頼できそう。サイトのつくりもシンプルで求人検索以外にも第二新卒なdの初めての利用者に向けて分かりやすく作っていると思いました。自分も現在そういう状況になったら利用したいなと思った。</t>
  </si>
  <si>
    <t>第二新卒の求人を紹介してくれるサービスをハタラクテイブ以外にも多く使ったのですが、求人数・キャリアアドバイザーの丁寧さの二つが特に充実していました。求人数は他の人材紹介サービス会社と比較しても圧倒的な数でした。また、求人の業界にも偏りがなく幅広く業界を見ることができるのも特徴でした。さらに、キャリアドバイザーの丁寧さが特に光っていました。自分を攻撃するのではなく、一緒に今後の策を考えて行こうとする気持ちが顕著に見ることができて安心して活動ができました。</t>
  </si>
  <si>
    <t>第二新卒および中途採用へ力を入れていることがホームページから伝わり、就職をしたいと真剣に考えている人の気持ちに沿う結果となっている点がよかったです。_x000D_
サポートしてくれる方法が具体的に明記されており、約6万人をカウンセリングしたという実績が素晴らしいの一言であります。_x000D_
また就職成功率が80％台になっていることを踏まえれば、幅広い職種の希望に対応してくれた結果であるという証にもなり得ます。_x000D_
それゆえ、30代に力を注ぐ数少ない優良なエージェントだと感じています。</t>
  </si>
  <si>
    <t>まだまだ自信のなかった書類の作成や、面接のアドバイスに対してのサポートが丁寧だった。_x000D_
面接については身だしなみや、話し方、悪い口癖なども徹底的に始動をしてくださって、大人の礼儀に対しての自信がなかった私でも、少しづつ学ぶことができ、知識を増やすことによって自信も持つことができた。_x000D_
未経験のことも多く、不安も多かったのですがそこが取り除けたことが1番のよかったポイントです。_x000D_
また、求人情報には記載されていない職場の雰囲気や人間関係についても終えてくれたので、想像がつきやすかった。</t>
  </si>
  <si>
    <t>転職活動って仕事をしながらでは難しいものです。その中でも面接練習ができるよう、電話での面接練習を引き受けてくれるのは大きな魅力だと思いました。面接練習って何度もして初めて慣れてくるものなので、仕事の休みがなくても電話で複数回練習できるのは大きな自信になります。_x000D_
転職満足度、20代がおすすめする転職支援会社として表彰されてもいるので、サポートの体制はもちろん扱う求人の質も良いのでは？と期待できる会社です。</t>
  </si>
  <si>
    <t>エージェントとの相性もあると思うが、かなりこちらの希望する条件に近い求人を数多く紹介してくれた。_x000D_
応募が決まってからは、進捗状況について細かく聞かれたので、プレッシャーにはなったが、短期間でサボらず、効率的に転職活動ができたと思う。_x000D_
エージェントとは電話で何度か面談したが、マイナビが扱っている求人の性質と、私が求めている求人の性質の違いについて、客観的な意見を言ってくれた。_x000D_
エージェントへ入る報酬のおかげもあると思うが、本当に私が転職してよかったと思える求人を探してくれていたと思う。</t>
  </si>
  <si>
    <t>たくさんサイトがある中で１番サイトが見やすかったので、使いました。白と青のホームページで少し気持ちも晴れたり、利用者数が１５万人ほどいるとのことで、サポート体制や経験値がたくさんあると思いますので、とても信頼できます。また、面接対策や履歴書、職務経歴書などのアドバイスや面接対策も時間を取ってくれたりと１人１人が親身になって、自分の事のように教えてくれたり考えてくれます。わたしは、転職を１か月、ほぼ半月で転職を終えることが出来ました。</t>
  </si>
  <si>
    <t>ものづくり系エンジニア</t>
  </si>
  <si>
    <t>リクらくと迷ったのですが、サイトの焦らせない雰囲気が特に強かったマイナビジョブ20’ｓの方が使いやすそうと思いました。再就職を探すわけですからできればよく考えて選びたいものです。しかもすっきりしているので画面が目に優しくでありがたいです。勝手に表示を変えてしまう作りが私個人あまり好きではありません。仕事終わりの疲れた目にカラフルな色使いや忙しない画面は必要性を感じませんし、仕事を探しているのであってサイトの派手さはいらないかなと思います。ですので、マイナビジョブ20’ｓのサイトの方が私は使いたいと思いました。</t>
  </si>
  <si>
    <t>コンテンツの種類が多く、転職活動をする際にはとても参考になるものだと思った。特集がたくさん掲載されているが、どれも見やすく、わかりやすい内容だった。_x000D_
また、転職活動した知人から、「第二新卒エージェント neo」をよく利用していたと聞いた。_x000D_
転職する予定がない人でも、年収診断など興味を持つだろうし、その他参考になる情報が多く載っていて、誰でも気軽に見れるサイトだと思った。_x000D_
実際に、年収診断をやってみたが、興味深かった。</t>
  </si>
  <si>
    <t>まず、サイト自体とても見やすかった。画像や、文字を触るだけで動きがあって、転職サイトなのにとても明るい気持ちで見れました。_x000D_
体験談が、1つだけでなく何個も事例として挙げられててすごい心強いし、転職が成功するんじゃないかと思わせてくれるいいサイトだとおもいます。_x000D_
また、ノルマなしの求人や、残業なしの求人など、前職でやめるきっかけとなるところもしっかりフォローされていたり、県別に検索出来たりと、たくさんの機能_x000D_
が整っており、とても選びやすいサイトだと思いました。私も転職探し真最中なので活用してみようかなと思わせてくれるサイトでした。</t>
  </si>
  <si>
    <t>労働環境まで調べることができる転職支援サイトを利用したいと考え、こちらの第二新卒エージェント neoを利用しました。第二新卒エージェント neoに掲載されている求人詳細には、それぞれの職場の労働環境まで詳しく書かれているので、自分でインターネットで調べるような手間が省けて、効率的に転職活動を行うことができました。おかげさまで、当初想定していた企業数の二倍エントリーシートを提出することができました。</t>
  </si>
  <si>
    <t>初めての転職活動だったのでとても不安でしたが、書類作成～面接の準備、当日前に何をすればよいかアドバイスをいただきました。_x000D_
また、企業さんの細かい情報（事業成長性や、職種の特性など）まで詳しくお伝えいただきました。_x000D_
自分の特性に合わせてどの企業が良いのか、その理由は〇〇だからと適切にお伝えいただきました。_x000D_
1次面接のフィードバックから、2次面接に何を準備すればよいかをスピード感あるレスポンスでお伝えいただきました。</t>
  </si>
  <si>
    <t>リクらくには学歴不問の求人情報が多く、バックグラウンドに自信が持てないわたしでもチャレンジできる求人がたくさんありました。また、転勤がないことや研修がたくさんあって学ぶことが多い、など気になる項目もきちんとリクらくのホームページ内で調べることができたので、リクらくのホームページの中で転職活動を完結させることができました。実際にリサーチしに行ったレポートの記事などもあり非常にリアリティーがありました。</t>
  </si>
  <si>
    <t>自分で仕事を成し遂げるという達成感は感じたいけど、残業は少なめがいい、というわがままな願いを叶てくれる職場をずっと探してきたのですが、DYM就職で見つけることができました。DYM就職では裁量はあるけど月々の残業時間は20時間以内など、残業時間に関しても何時間以内というように細かく検索条件を設定することができたので、自分の思った通りに検索条件を絞り込むことができました。効率的な転職ができたのはDYM就職のおかげだと思います。</t>
  </si>
  <si>
    <t>結婚を機に、事務系の仕事を探していたのですが、今の時代、事務などの一般職の求人は本当に少ないのですね。しかし、ハタラクティブにはわたしが探していた子どもができても長くはたらくことができるような環境の職場がたくさん掲載されていて、ほっとしたのを覚えています。ハタラクティブはたくさんの人が仕事を見つけやすい転職サイトだと思います。現状でもとても使いやすいですが、さらに細かい検索条件ができるようになるともっとうれしいです！</t>
  </si>
  <si>
    <t>大学を出て新卒で就職した企業は基本給は高かったのですが、昇給や福利厚生面で魅力がなく、この点もきちんと調べておいてから就職活動をするべきだったと後悔して今shチア。マイナビジョブ20'sで転職活動をしたときは昇給制度や福利厚生面もきっちり調べて面接を受ける企業を決めることができました。こういった情報はどこでもわかるわけではないので、マイナビジョブ20'sにしかない非常に大きなメリットだと実感しました。</t>
  </si>
  <si>
    <t>就職浪人してしまって、お先真っ暗と落ち込んでいたのですが、第二新卒エージェント neoを利用することで、行きたかった会社の内定をどうにかとることができました。行きたかった企業の内定をとれた秘訣はやはり第二新卒エージェント neoの面接対策です。これまで気にしたことがないようなところまでしっかり再考することができたからこそ、最終面接も突破することができたのだろうと感じております。第二新卒エージェント neoを使ってよかったです。</t>
  </si>
  <si>
    <t>大手会社なのはもちろん、定着率が95%を越えているところに優良企業しか取り扱っていないのでは？という魅力を感じました。20代の求人数も2500と多く、そのなかでも見経験者でも応募可能な求人が1600以上もあるとなるとあたらしい仕事にチャレンジできる勇気にもなると思います。_x000D_
中には書類選考がない企業だったり面接が1回だけの企業だったりとスピーディーに決められる企業も多く、試験のスケジュールも転職エージェントで対応してくれるのは至れり尽くせりだと思います。</t>
  </si>
  <si>
    <t>経験が少なかったり、職歴がなかったり転職を転々としていても、まだ他のサイトより受け入れてくれそう、見捨てなさそう、希望がもてそうだと感じられたからです。マンツーマンの模擬面接等は他でもよくあるが、転職成功ＢＯＯＫもくれるため、それが役に立ちそうだと感じられます。先輩たちの声も数多く取り上げられている点も、サクラコメントを疑わない信用度を上げたし、アフターサポートが長期に渡って時間をこちらが相談する限り費やしてくれそうな点が良いです。</t>
  </si>
  <si>
    <t>まず、サイトが見やすいこと、マイナビという大手が運営していることが安心して任せられるとの第一印象をうけた。_x000D_
サービス内容を見ると転職支援サービスが手厚いと感じた。専任のアドバイザーが最後まで寄り添ってくれるようで、履歴書・職務経歴書添削や面接練習など_x000D_
大学での就職支援のようで、二次新卒や20代の若手には必要なサービスだと思う。_x000D_
セミナーの開催もわかりやすく、迷っているような若手には検討材料を仕入れるのによいと思う。（ただし開催地が少ないように感じた）</t>
  </si>
  <si>
    <t>私も転職経験があります。_x000D_
転職を考えている人はたくさんの心配事があります。_x000D_
その不安な気持ちに寄り添っているサイトづくりをしていたように感じたので、選びました。_x000D_
求人の多さよりも親身になってサポートしてくれる就活アドバイザーがいるのは心強いと思いました。_x000D_
入社後に相談できる相手がいるのも安心です。_x000D_
就活アドバイザーの顔写真とコメントが見られるのも良かったです。_x000D_
相談しやすそうな方が多いと感じました。_x000D_
第二新卒、既卒、フリーターからの転職などその人に経歴に合わせて、的確なアドバイスがもらえそうだと好感が持てました。</t>
  </si>
  <si>
    <t>非公開求人企業や面接１回など他社サイトにはない応募条件があって就職活動の幅がとても広がりました。_x000D_
自分が不安だった書類選考のエントリーシートや自己ＰＲなどの添削もしてくださり、採用されるまでしっかりサポートをしてくださったのが心強かったです。_x000D_
また、自分に合った職種がまだ定まってない時に、しっかりとカウンセリングをして、自分に合う職種を勧めてくれたのが嬉しかったです。_x000D_
登録や利用料も無料なのでこれから第二新卒として転職される方にはお勧めです。</t>
  </si>
  <si>
    <t>求人の数や情報量といった「質」の部分は平均的だったように感じますが、担当スタッフのサポートがとても良かったです。将来的な先を見据えての転職活動をしていけるような幅広く柔軟な目線での物事のとらえ方や、その都度「すべきこと」を具体的に提案してくれました。また、希望の企業に入るための抜け目ないテクニカルな要素も含んだ選考対策は私をポジティブな方面にしっかりとあと押ししてくれました。心強いパートナーでした。</t>
  </si>
  <si>
    <t>いくつか登録したエージェントの内の一つが「リクらく」でした。求人の数や情報量もとても豊富で、「ここは知りたい」と言えるべき情報は全て網羅されていました。それに加えてスタッフのアドバイスもとても適確で、目標に向けてその都度すべきことを明確に指導してくれたので非常にスムーズな転職活動ができました。また、「第二新卒の強みやメリット」をしっかりｒ活かすことがでっきたのもスタッフの徹底的な指導があったからだと思っています。</t>
  </si>
  <si>
    <t>HPがシンプルなので見やすいというのもあり、職種や特徴などからも幅広く求人検索できるのが良いと思いました。利用者数が圧倒的に多いのは安心できるサイトなのだと思います。サービス料は全て無料で個別カウンセリング、履歴書、職務経歴書の添削、面接練習まで見てくれるのは有り難いです。それに、応募手続きや面接日程調整もしてくれるのは凄い手厚いサポートだと思います。実際に自分もサービスを利用した事があるのですが、スタッフの方がとても親切で安心でき今の会社に就職できました。</t>
  </si>
  <si>
    <t>求人の数や質に関しては特別良くも悪くもなく、平均的でした。しかし、その文スタッフのサポートが非常に良かったです。特に「相手により好印象を残すためのテクニカルな要素を含んだ選考対策」というのが印象的で、言葉一つや小さな間合い、表情まで気を遣ってどんな質問にもスムーズに答えられるような面接対策が非常に助かりました。私と同じように第二新卒として転職活動をしていく人にはとてもおすすめできるエージェントだと思います。</t>
  </si>
  <si>
    <t>担当スタッフがとても丁寧で親切に向きあってくれました。女性ならではの悩みや将来的な目線での不安なども考慮しつつ、適確なアドバイスや指導をしてくれたのが印象に残っています。「何をしたいのか」「どうなりたいのか」というのを逆算しながらその時々すべきことをはっきりさせてくれたし、求人を紹介してくれました。「第二新卒の強みやメリット」のところもしっかり説明してくれたし、親身に相談にものってもらえたので前向きな気持ちで転職活動をしていけました。</t>
  </si>
  <si>
    <t>業界や業種がはっきりと区分されており、効率よく検索ができ使いやすいと感じました。たしかに、ほかのサイトに比べると写真や関連情報も少ないイメージはありますが、就職関連情報サイトなのか、職探しのサイトなのかをはっきりと区分した内容になっていると感じました。検索するひとの目的次第ですが、neoなどは就職関連の情報が網羅されており、どの業界に転職しようか迷っている人には有用の内容になっていると思います。ただ、自身のケースを考えますと、IT業界の営業という分野で就職したいとはっきりと考えが決まっていますので、マイナビジョブが自分には使い易いと感じました。</t>
  </si>
  <si>
    <t>利用者の満足度評価がとても高く、尚且つ詳細な評価も詳しく掲載されていることから信頼できると感じました。またサポート体制がしっかりしている評価も多数見られるため、安心して利用できる点も良かったです。一人一人のコメントを見ることができるので、就職活動の参考にできると思いました。またアドバイザーによる個別相談や履歴書などの添削も実施されているので、転職活動に困った時には気軽に利用できることも好感が持てます。</t>
  </si>
  <si>
    <t>定着率96.8％という表記に信頼感を感じました。_x000D_
転職して入社するだけで終わるなら良いですが、やはり合わなかったとなればその分大事な時間が削られます。_x000D_
入社率、ではなく定着率が記載されているのは、転職サイトを使用した満足度が高い、という印象を受けました。_x000D_
無料転職支援を受けられる所も魅力的に感じます。_x000D_
転職のため退職をしたり、職を探している状態では金銭面が気になる所です。_x000D_
その不安を払拭してくれ、且つアドバイスを受けられるので安心できると感じました。</t>
  </si>
  <si>
    <t>掲載内容がとても見やすくついついクリックしてしまいがちなほど情報量が多くわかりやすかった。結果どれにするか非常に悩んでしまったので担当者に連絡を取り合い現在の職に決めましたが後悔はしていません。また担当者の連絡のレスポンスも早く非常に安心してやりとりができた。内定したあともサポートをしていただいてマイナビで就職活動ができて本当に良かったと思っています。年齢も年齢な自分でしたが同じ立場を話をきいてくれてとても嬉しかった</t>
  </si>
  <si>
    <t>転職活動において、絶対的に知りたい内容が大体のっているほど情報量は豊富だったかと思います。自分だけでもそれなりに不覚まで企業分析ができるほどでした。また、担当してくれたスタッフのサポートも非常に良く、「第二新卒ならではの強み」というところをしっかり理解させてくれた上で、目先のことだけではなく数年先まで目線を向けた上で企業選定を二人三脚で進めていってくれました。また、希望企業に入るための徹底的な選考対策も助かりました。</t>
  </si>
  <si>
    <t>今までが福祉の仕事しか経験してこなかったので転職に凄く不安を抱えていました。_x000D_
そんな中でも担当の方がしっかりサポートしてくださり、新しい資格取得もできるという事で安心して登録させていただけました。_x000D_
登録後は丁寧なサポートと新しい職種への希望などはっきり決まっていなかった内容も少しずつ掘り下げて決める事ができたことが安心につながりました。_x000D_
今までとは違う職種に転職することは不安なことも沢山ありますがここに登録したことで楽しみに変わり今では内定をいただけた企業で働ける事が本当に楽しみです。</t>
  </si>
  <si>
    <t>第二新卒（大卒）だけでなくフリーターや中卒・高卒者に向けたアドバイスが豊富に掲載されている点に好感を持てました。_x000D_
特に、ホームページに掲載したコラムの内容が履歴書の書き方や面接の攻略法などの具体的なノウハウにまで言及しているため、_x000D_
会員登録しなくても、参考になる情報が豊富です。_x000D_
_x000D_
実際に利用すると、担当のエージェントが面接対策や履歴書対策など細かくアドバイスをくれるため、_x000D_
就職活動に挫折した経験のある人でも安心して利用できると思います。</t>
  </si>
  <si>
    <t>他の第二新卒転職エージェントと比較して、エージェントのカバー範囲がより広範囲だと思います。_x000D_
中でも、転職活動の応募手続きや面接日程の調整までエージェントが代行してくれるのは魅力的です。_x000D_
_x000D_
また、ホームページ上のわかりやすい場所に、利用者実績や定着率が明記されているのも安心感がありました。_x000D_
特に、求人掲載数2,500件うち1600件は未経験OK、定着率96％というのは、一度就職活動に挫折経験のある_x000D_
第二新卒転職者には心強い数字です。</t>
  </si>
  <si>
    <t>掲載している仕事に業種や職種の偏りが少ないのが特徴です。_x000D_
他の第二新卒向けの転職エージェントでは、飲食や介護など、どうしても人手不足の業界の求人に偏り勝ちです。_x000D_
このエージェントであれば、様々な業界の求人が偏りなく掲載されているため、自分の得意分野に絞って転職活動を行うことが可能です。_x000D_
_x000D_
また、ホームページ上に、転職成功者のインタビューを多数掲載しているため、リアリティがあり、転職活動を行う上で励みになりました。</t>
  </si>
  <si>
    <t>新卒採用でよく耳にするマイナビのサービスということで、多くの求人情報が得られるのではないかと思いました。実際にサイト上に求人情報がたくさん掲載されています。_x000D_
世界中で受検されている適性検査を受けてからキャリアカウンセリングが始まるので、診断結果から客観的に自分の特長や強み・弱みを知ることができて、キャリアアドバイザーからも客観的なアドバイスをしてもらえるのが一番魅力的だと感じました。_x000D_
大都市では就職セミナーが開催されているようですし、地方でもWEBセミナーを利用できるので、全国どこからでもアクセスできそうです。</t>
  </si>
  <si>
    <t>大学を受けなおして、博士課程まで進み、アカデミックのスタッフとして働いていたため、一般企業へ初めて入社するときには30歳を超えていました。_x000D_
そして、実際入社したものの、自分が思い描いていた環境とは全く異なり、自分が培ってきた能力を全く活かせない環境に強いストレスを感じ、転職を決意しました。_x000D_
年齢的な問題、かつ、就業期間が1年未満ということで、一般的なイメージは良くないだろうと思っていました。_x000D_
しかし、エージェントの方からは、自分のこれまでの経歴、強みなどを最大限アピールできるような表現できるように助言していただき、自分に合うと思われる会社をいくつも紹介してくれました。</t>
  </si>
  <si>
    <t>月収25万円以下ならキャリアスタートという文言に興味が湧き、転職エージェントの中で最も関心を惹かれた。_x000D_
トップ画面から若手の転職に特化していることがひと目でわかる作りで、希望の求人を探しやすそうな雰囲気がある。_x000D_
利用者の声を紹介するページで、模擬面接や電話面接などのフォローが手厚いことがわかり、企業として信頼感がある。_x000D_
マンツーマンなことと大手企業の取り扱いがあることから、今まで知らないサイトだったが利用してみたいと思った。</t>
  </si>
  <si>
    <t>サービス利用後すぐに電話面談を実施し、こちらの希望職種や転職業界の現状について、非常に細かく情報をもらうことができた。また、職務経歴書の作成にあたっては、作成前にポイントをいくつか教えてもらい、自分である程度作成したあとに担当者が丁寧に添削してくれた。転職先の希望職種がいくつかあったため、希望職種に応じたポイントや書き方、キーワードまでいろいろと盛り込んでいただけた。現在も利用中で転職先はまだ見つかっていないが、それでもいろいろをフォローしてくれて案件も紹介してくれるので、初めての転職や社会人経験が短い人にはとても手厚いサポートが受けられるため、良いと思う。</t>
  </si>
  <si>
    <t>いくつか同時に登録したエージェントの内のひとつがこれだったのですが、求人の数が結構多く、情報量もそれなりに豊富で自分一人でもそれなりに具体的な企業分析ができるほど質が良かったのが良かったです。「経験問わず」という求人が多かったのが印象的です。担当してくれたスタッフさんもとても一生懸命になって求人を紹介してくれたり提案をしてくれました。ヒアリング力も良く、親身になって向きあってもらえたのがまたとても良かったです。</t>
  </si>
  <si>
    <t>「転職活動の上ではこの情報は必ず知りたい」と言えるべき情報がが大体入手できるほど情報量がとても豊富だったのが印象的です。スタッフの人もとても真剣に一生懸命に向きあってくれたし、何より「第二新卒転職がもつメリット」「第二新卒転職ならではのこのタイミングでの強み」といったのを納得いく理由をもとに説明してくれたのが非常に良かったな、と思っています。しっかりとヒアリングをしてくれた上で適確な提案をしてくれたのも良かったです。</t>
  </si>
  <si>
    <t>豊富な情報量と適確なスタッフのアドバイスがとても良かったです。特にスタッフのアドバイスに関しては「第二新卒ならではの強みやメリット」というのをしっかりと説明してくれた上で今何をすべきか、どう動くべきかという具体的な指導をしてもらえました。また、目先のことだけではなく数年先の広い目線をもった上での企業選択や、希望の企業に入るための抜け目ない選考対策を徹底的にしてもらえたというのがとても良かったです。</t>
  </si>
  <si>
    <t>いくつか同時にエージェントに登録したのですが、その内の一つが「マイナビジョブ20's」でした。ほかのエージェントと比べても求人の数や情報量などの「質」お部分に関しては「平均的」だったと思いますが、スタッフのサポート体制はほかよりも良かったように感じます。例えばしっかりとヒアリングをしてくれた上で「これをおすすめする」「これは止めた方が良い」など先を見据えた具体的なアドバイスをしてくれたことがとても助かったし、良かったです。</t>
  </si>
  <si>
    <t>転職活動において外せない情報が一通り入手できるほど情報量が豊富だったし、数も多かったです。また、「未経験可能」という求人が多かったので転職活動における選択肢の幅が広がった、というのがとても良かったです。スタッフのアドバイスもとても具体的で的を得ていたので常に納得した気持ちでモチベーション維持をしていくこともができました。履歴書の書き方や面接対策などの選考対策も非常に充実していたのも良かったところです。</t>
  </si>
  <si>
    <t>いくつか同時にエージェントに登録した内の一つです。求人の数や質はほかに比べても「特別良くも悪くもない」という平均レベルだったかと思いますが、スタッフのサポートがとても良かったです。「第二新卒のメリット」を具体的に説明してくれた上で私に見合った求人の紹介やそこに入るための抜け目ない選考対策、さらには相手企業側へ私を売り込んでくれたりととにかく全力を尽くして動いてくれたというのがとても嬉しかったところです。</t>
  </si>
  <si>
    <t>いくつか並行してエージェントを登録したのですが、「選考対策」が非常に良いエージェントでした。細かな言葉遣いから気にしてもらえる履歴書の書き方やどんな質問にもスムーズに答えられる面接対策、そして相手により好印象を残すための「自己PRのコツ」などテクニカルな要素まで含めて指導してもらえました。幅広い視野で物事を捕らえる柔軟な考え方を身につけられたので、非常に前向きでスムーズな転職活動をしていくことができたというのが感想です。</t>
  </si>
  <si>
    <t>スタッフのサポートレベルが非常に良かった、という印象です。「第二新卒がもつそれならではの強みやメリット」というのを納得いく説明をしてくれたし、それらを活かして有利に転職活動を進めていくための戦略的な転職活動のサポートをしてもらえました。企業分析や選考対策も非常にスムーズだったし、アドバイスもとても適確だったので非常に心強いパートナーだった、というのが感想として残っているし第二新卒における転職エージェントでは強くおすすめできます。</t>
  </si>
  <si>
    <t>たくさんの事例が掲載しており、年齢の近い人や同じような状況の人のことも載っていたので安心でした。今後どうしようかと不安ではあったけど、似たような人たちのことを知ることができて転職することに勇気を持つことができました。転職先も大雑把にしか決めていなくても利用するには便利で大助かりでした。学歴についてコンプレックスがあったので憂鬱でしたが、詳しく数字で掲載してくれているので気持ち的にも利用していて前向きな転職活動ができるサービスでした。</t>
  </si>
  <si>
    <t>最初の面談が完全個室でエージェントと２人きりで話ができて、他の誰にも聞かれないので_x000D_
人見知りの自分からしてら安心感を与えてくれる。_x000D_
話してるときもずっと堅い話ではなくて、時々自分の近況も聞いてくれてそこで自分の良いところを見つけてくれる。_x000D_
そこから企業さんの求人を持ってきてくれてそこから１つ１つ説明をしてくれる。_x000D_
その後のやり取りもラインでやり取りを取る。_x000D_
スピード重視がこの業界では必須だが、急ぎ過ぎて気持ちの余裕がなくならず、且つスピーディーに進めてくれる。_x000D_
やり取りしている企業さんも多く、サービスも充実。</t>
  </si>
  <si>
    <t>サービスが図で説明されているところや、定着率や利用者数などを数字で表しているところがわかりやすく、また”マイナビ”のビッグネームに安心感をもてました。_x000D_
また、転職のノウハウについてとても詳しく、さらに細かくHOWTOやプロの声、Q&amp;Aが書かれているので、実際に転職活動に役立ちそうだと思いました。_x000D_
検索画面に関しても、簡単に検索や細かく設定できる検索があり、求人を探すことにも便利です。_x000D_
他には、チャットで気軽に相談ができることも魅力のうちの一つだと思います。</t>
  </si>
  <si>
    <t>転職や求職活動に使う費用ですが、無料サービスの利用で個人で活動するよりも節約することができます。_x000D_
書類の添削作業も無料でしてくれます。ここまでサービスがいいのは転職エージエンとくらいです。普通は有料でしてもらうものだと思います。_x000D_
面接においても気になることを教えてもらい、チェックしてもらえます。サービスが無料と掲載されていましたが、内定後に手数料を取られることもありませんので安心して活動費に余裕のない方でも利用することができます。</t>
  </si>
  <si>
    <t>実際に取材した企業のみ紹介というのがとても心強く安心感があるなと思いました。_x000D_
また学歴・経歴よりも人柄を重視してくれる企業が多いということで、20代の自分にとっては合っていると感じました。_x000D_
一緒に合う仕事を考えて相談に乗ってくれる方がいるということは、転職活動をするにあたってとてもありがたいことだなと思います。_x000D_
面接の日程等まで決めてくれるのは、なかなか自分だと動けないタイプの方でもどんどん進められるのでいいと感じました。</t>
  </si>
  <si>
    <t>自分が転職したい企業がなかなか見つけられない状況が続いていたときに第二新卒エージェント neoを利用しました。第二新卒エージェント neoにはインターネット上には掲載されていない求人情報がたくさん掲載されていておどろきました。レスポンスも早く当日のうちに担当のエージェントから連絡が来ておどろきました。希望の転職先に決まったので、とても満足しています。心機一転この新しい場所で頑張りたいと考えています。</t>
  </si>
  <si>
    <t>実際転職した方の体験談などがあり、転職活動が実際うまくいくか不安の中自信につながった。  職種を検索するのも実務と職種で探せて多い職種の中からスムーズに検索でき使用しやすい。登録方法も見出しにあり登録しやすく、特集も組まれているためこれから転職を行いたい人への参考になると感じた。アドバイザーも常駐しているため、一人ではないという安心感にもつながるとおもう。自分に自信が無い人、社会人1年目で上手くいかなくて不安になってる人に使って欲しいとも思います。</t>
  </si>
  <si>
    <t>就職氷河期でなかなか正社員の内定が取れないことに悩んでいたのですが、DYM就職さんを利用することで解決することができました。DYM就職には正社員の求人広告が中心に掲載されているので、正社員の求人を探しやすい環境でした。また、ひとつひとつの求人広告のクオリティーが高く、仕事内容まできちんと細かく記載されていたので、就職後のギャップもほとんどありませんでした。気持ちよく転職活動を終わらせることができてよかったです。</t>
  </si>
  <si>
    <t>もっと自分に自信を持ちたいと感じるようになり、裁量の大きい仕事ができる職場をずっと探していました。マイナビジョブ20'sのエージェントの方はこちらの要望をきちんと聞いてくださり、将来的なことまでしっかり話し合うことができました。自分では考えてもなかったようなことまでしっかり留意することができたところは非常に好感が持てました。面接前日には背中を押す一言をくださったので自信をもって面接に挑むことができました！</t>
  </si>
  <si>
    <t>最初の新卒のときに仕事選びに失敗してしまい、ややブラックなところではたらいてきたのですが、耐えかね、ほかの職場を探すことにしました。しかし、勤め先がブラックであることもあったので、上手に転職活動を進めることができていなかったのですが、キャリアスタートさんのエージェントがそのところを上手にサポートしてくださったので、なかなか転職活動の時間が取れない中、はるかにいい環境の企業の内定を正社員でとることができました。</t>
  </si>
  <si>
    <t>数ある転職サポートサービスの中からハタラクティブを選んでよかったと感じているところは、大手企業の求人広告が多かったところです。ほかの転職サポートも利用したのですが、知らない企業しかない状態で不安な気持ちでした。しかし、このハタラクティブにはわたしでも知っている企業がたくさん掲載されていて、かつ未経験でもチャレンジできる求人も少なくなかったので、転職活動のモチベーションをアップさせることができました。</t>
  </si>
  <si>
    <t>しばらくフリーターしていた時期があり、就職活動に不安を感じていたのですが、マイナビジョブ20'sの担当者の方と相談するうちにその不安は消え、自身をもって面接に挑戦できたのが、就職活動を成功させることができた一番の決め手になったと感じています。マイナビジョブ20'sを利用せず、自分一人の力だけでチャレンジしていたら、今の自分はなかったと考えると、マイナビジョブ20'sを利用してよかったとホッとしています。</t>
  </si>
  <si>
    <t>第二新卒エージェント neoを利用し始めてから2か月も経過しないうちにいちいち希望の企業の内定をいただくことができました。わたしはそれほど学歴が高いほうでもなく、経験も豊富な豊富ではないのですが、第二新卒エージェント neoのエージェントの方からいろいろアドバイスを受けて、こういう質問のときにはこう答えるといった細かいサポートがあったからこそ、面接をいくつも突破することができたのだろうと今は感じます。</t>
  </si>
  <si>
    <t>学生のときに思い描いていた世界と実際の業界がかなりかけはなれていたこともあり、ずっと異業種に転職したいと考えていました。しかし、違い世界に挑戦するとなると決まって必要になるのが実際の就業経験。これに結構阻まれてしまったのですが、ハタラクティブのサポートにより、この高いハードルを越えることができました。自分でも超えられると思っていなかったので、驚いているほどです。あきらめなくてよかったと実感しています。</t>
  </si>
  <si>
    <t>以前の職場でハラスメントまがいのことをされて会社を辞めてしまいました。そんなトラウマのある状態で転職活動に挑んだのですが、DYM就職のエージェントの手厚いサポートがあったがゆえ、転職を成功させることができました。メンタル的にはもう少し安まないと無理だろうと半ばあきらめかけていたのですが、DYM就職のエージェントがメンタル面もサポートしてくれたので、以前とは違って前向きに物事を考えられるようになりました。</t>
  </si>
  <si>
    <t>数あるエージェントの中からキャリアスタートを選んだのは確かな実績があったからです。無料で相談してくださるということだったので、わざわざ遠いところお会いしていただいたのですが、そこでさまざまな事例を提示していただけました。その事例の中でわたしと同じ境遇にいたパターンがあり、その事例と同じように転職活動を進めていったところ、転職活動を1か月で終わらせることができました。半年くらいは見ていたので短期間で終えることができて満足です。</t>
  </si>
  <si>
    <t>ハタラクティブは医療系の求人が非常に多かったので、たくさんの選択肢の中から自分に合った就職先を見つけることができました。利用している人も多く、インターネットの口コミや周りの評判も良かったので、安心して利用することができました。サポート体制が整っているので、さまざまな相談を何でも気軽にできたのが、とても良かったです。面接の練習や履歴書の添削など、さまざまな面で協力して頂いたので、無事に希望する転職先へ転職することができました。これからも機会があれば、ハタラクティブを利用したいです。</t>
  </si>
  <si>
    <t>他のサービスと比べて、転職活動に際してのアドバイスや体験談などのコンテンツが多くあった。_x000D_
また、ホームページのデザイン性も高く視認性が高いため、サイト閲覧がしやすかった。_x000D_
特にトップページ下部にある「求人を探す」部分では、勤務地・業界・仕事内容の分類に分けたうえで、_x000D_
かなり細かく分けられているので、自分が何に興味をもっていて、どこでどのように働きたいのか考えるきっかけにもできそうだった。_x000D_
一方で、当方が専門卒のため専門卒対象の第二新卒求人があれば尚良いと感じた。</t>
  </si>
  <si>
    <t>就職率の高さからお世話になりました。学生時代はそれなりに苦労して就職活動をして前の会社に決まったのですが、人間関係が上手くいかなかった事で退職を余儀なくされてしまいましたが、それなりに精神的に負担があった私に対して担当のエージェントさんが親身になって相談にのってくれたおかげで転職が上手くいったと思います。模擬面接など準備段階でのサポートが非常にしっかりとしていて、本番はほぼ緊張なく臨む事ができました。</t>
  </si>
  <si>
    <t>細かい事例が載っていて丁寧だと感じました。_x000D_
また、知人が活用して転職した際人間関係が凄く良い会社に転職したと聞き希望がもてました。_x000D_
内定率も高くまた、自分に合った会社を探したいという気持ちが強く沢山の会社の中から選ぶ事ができることが安心しました。_x000D_
サービスを利用し始めてから履歴書の書き方や職務経歴書の書き方なども丁寧にサポートしてくださり心強かったです。まだ内定は取れていませんが今後もサービスを利用して内定をとっていきたいと思います。</t>
  </si>
  <si>
    <t>自分の売り込み方や通過しやすい面接での受け答えなど、具体的な選考対策を常に実践的目線で適確なサポートを担当の人にしてもらえたのは良かったです。アドバイスも適確だったので常に「何をすべきか」という目標を一つずつこなしながら確実に進んでいくことができました。また、それ以外にも「情報量もとても豊富」でした。向き不向きなども含めて具体的な企業分析や検討が出来るほどの「質」だったのも非常に良かったところです。</t>
  </si>
  <si>
    <t>女性目線での転職活動における物事のとらえ方をしてくれたスタッフのサポートが非常に良かったです。「第二新卒」という特性の活かし方を踏まえて、目先のことだけではなく数年先の将来的なことまで見据えた上で物事を考えていく柔軟な考えを身につけさせてもらえました。また、情報量も非常に豊富で、「ここが知りたい」といえる情報は一通り知ることができたので、より具体的で前向きな企業分析ができたのもまた良かったところです。</t>
  </si>
  <si>
    <t>サイトの最上部にタブがあり、まず概要、利用の流れと、初めて訪れて一番最初に知りたいことがまとめられており、親切に感じました。_x000D_
_x000D_
また申し込みの必要事項記入への誘導に際して、多くのサイトが「相談」や「診断」など曖昧な表現で柔らかく誘導しようとしているのに対して、「申し込み」と目的をはっきり明記しているところが信用できそうだと思いました。_x000D_
やることは決まっていて、最終的には個人情報を要求されるわけですから、変に勧誘のように誘導されるより、はじめから目的を明記してくれた方が信用できます。</t>
  </si>
  <si>
    <t>定着率96.8％という圧倒的な数字に惹かれました。_x000D_
サイトで履歴書の作成等の気になる点があらゆる所で手軽に確認出来るのが良いと思いました。_x000D_
サービスが全て無料の中でも、しっかりと手順の説明を分かりやすく、見やすく解説しているのも安心感があります。_x000D_
応募手続き、面接日程もスタッフが代行すると言ったサービスもあると言った面も素晴らしいと思います。_x000D_
_x000D_
他以上に定着率の高さと転職支援の高さは中々超えられないとサイトだけでもしっかりと伝わってきます。</t>
  </si>
  <si>
    <t>専任のキャリアアドバイザーがついてくれるので、個別に相談にのってもらえることが明確に書いてありました。_x000D_
また、第二新卒なので個人的には少しブランクがあると感じておりますが、履歴書や職務経歴書の添削、面接の対策までして頂けることが分かりやすく記載されていたので、応募しやすそうだなと思いました。_x000D_
色々読んでいくと、マイナブジョブ20‘sは20代向けの求人も多くあるようなので、そこも選ぶポイントにさせて頂きました。</t>
  </si>
  <si>
    <t>大手の転職サービス会社だけあって有名企業がたくさんある。働きたいなと思える会社があるのでモチベーションの維持にも繋がる。_x000D_
_x000D_
また未経験でも応募できる求人が1600件以上あるのも心強い。_x000D_
普通の転職サービスだと未経験で応募できる求人が限られていたり、職種が偏ったりしているから嬉しいと感じる。_x000D_
女性の転職記事もあって、なかなか転職活動が厳しい中でどうやって頑張って活動するかの指針にもなるし初めての転職にはぴったりだと思う。</t>
  </si>
  <si>
    <t>サイトのヘッダー部分から個人情報を「すべて入力必須項目」と明記されていることに第一印象としては抵抗がありました。_x000D_
しかしどのサイトでも最終的にやることは結局同じなので、はじめからはっきりすべきことを要求するのは逆にいい意味でビジネスライクで、はっきりものは言うが、するべき仕事はきちんとしてくれる相手という印象を受けました。_x000D_
_x000D_
同じ記入欄内に個人情報の取り扱いについても明記しているのも同様に好感が持てます。_x000D_
はじめに柔らかく選択肢などで誘導しておいて、最後に急に携帯番号やメールアドレスを求められると何か騙されているような気分になります。</t>
  </si>
  <si>
    <t>サイトを開いた時点で目に入る部分に検索窓と検索タグ、そしてアクセスランキングに特集記事と、こちらが求めに対しての選択肢が多数あり、すぐにアクセスできる作りになっているのが良いです。_x000D_
使う側の実用重視という感じですね。_x000D_
そしてスクロールしていくと、相談場所や利用実績などの二次的に必要な情報が出てくる。_x000D_
初めは煩雑な印象もありますが、トップに日常的に使う情報が集約されており、使う側として今後何度もアクセスすることを考えれば、使いやすいと思いました。</t>
  </si>
  <si>
    <t>トップページに、何か月以内に何人が内定しましたというポップアップが出るのは、再就職をする時に一つの目安にしやすいと思いました。_x000D_
今だけかもしれませんが、年収診断やパソコンで見たときに左のサイドバーに、職種や勤務地を登録して検索出来るところもポイントが高かったです。_x000D_
悩んだ時にもアドバイザーに相談出来る所もサイトを利用する上で安心でき、また登録も簡単に出来るので使っていくうえで煩わしさもなくいいと思います。</t>
  </si>
  <si>
    <t>他のサイトに比べてもデザインが洗礼されている印象で、写真の使い方などもはっきりとキャリア志向をイメージしているのが見て取れます。_x000D_
スクロールするとすぐに体験談があり、なんとなく次の職を探したい、ではなく、意識高くステップアップとして次のキャリアを望んでいる人への訴求が感じられます。_x000D_
その点で他と差別化ができていて、情報よりもまず自分たちがどういうコンセプトで、どういう人に向いたサイトを運営しているかという強いメッセージ性があり、かっちりとハマれば向いていると思いました。</t>
  </si>
  <si>
    <t>写真付きで事例が載っていて、信頼できるように感じた。自分と親しい年齢や状況の人も載っていたので、今後の転職活動に参考になった。また、年収診断のコンテンツが転職を決めてなくても手軽に利用できて良さそうだった。中卒でも内定獲得率90.1％と書かれていて、希望が持てた。サービスを利用して、1ヶ月で内定が取れた。就職したことがないフリーターだったので、不安だったけど履歴書なども全部話を聴きながら作ってくれたので心強かった。</t>
  </si>
  <si>
    <t>非常にいいなと思う点は、キャリアカウンセラーの方と話し合いながら就職先を見つけたことです。この会社について調べてもよくわからないことはあります。ですがキャリアカウンセラーの方が会社情報をまとめてくださり、そして面接で聞かれら質問などピックアップしてくれました。そのおかげで就職することができました。一度は希望していた会社から内定がもらえずに悩んでいたのですが、電話、面接対応などしてくれて改めて自信を持つことができました。本当にお世話になりました。以上です。</t>
  </si>
  <si>
    <t>まず最初に「第二新卒エージェント neo」という、それを求めている人がすぐにたどり着けるシンプルかつ分かりやすいネーミングが良いと思いました。また、サイト内の様々な項目ひとつひとつに写真が付いていてとても見やすくなっています。役に立つ特集などのコンテンツも随時更新されているようなので新着の情報を入手することもできますし、常に稼働していることが分かるので安心感も得られます。その人の現状に合わせたサポートも細かく分類されているので、自分に合った選択肢を広く持つことができ、安心して転職活動ができるのではないかと感じました。</t>
  </si>
  <si>
    <t>25才ぐらいのころ、マイナビの第二新卒経由で就職しました。求人情報が多く、ブラック企業が少ないこと、条件がわかりやすく、相談なども丁寧に受けていただき、活動しやすかったことから、信頼がおけると思いました。第二新卒としてはぎりぎりの年齢でしたが、3ヶ月ぐらいの活動で、早く就職が決まりました。前職で非常に悪質なハラスメントなどがあり、就職にしり込みしていましたが、あきらめずに最後まで就職活動することができました。</t>
  </si>
  <si>
    <t>マイナビが運営しており、求人の質が非常にいいように感じた。自分の希望条件を細かく指定して、自分に合った求人を探すことができた。_x000D_
また、履歴書、職務経歴書の書き方をポイントを押さえてアドバイスしてくれる専用ページがあり、履歴書、職務経歴書を書く際に非常に参考になった。_x000D_
特に雇用保険被保険者証の離職票との違いをきちんと解説してくれているページなど、いざ転職するに当たって重要であるものの、誰に聞くべきか分かりづらく、また調べづらいことをきちんと解説してくれていて、非常に参考になった。</t>
  </si>
  <si>
    <t>検索用の求人タグがあり、転職について特に決めていない方でも気軽に会社検索をすることができ便利だと思った。_x000D_
オススメの職業を詳細に教えてもらえるので、想像ができやすいなと感じた。_x000D_
利用者のニーズ毎に転職に関する特集が組まれており、タイトルで内容がわかるため記事を選びやすいと思った。_x000D_
今の現状にあった記事があり今後の転職活動についてとても参考になった。_x000D_
他の転職サイトから取材を受けるほど有名な転職エージェントなのだなと感じた。</t>
  </si>
  <si>
    <t>選んだきっかけは、こころあたりを数社ともに登録しておいただけでしたが利用しているうちに、本当に実践できるサービスが数社に絞られてきました。_x000D_
リクらくさんは第一志望で利用していましたが、レスポンスの速さもあり止まることなく快適でした。よく、放置とか、エージエントさん次第で止まることもあったので。_x000D_
また、他社からは希望は一点に絞る方がいいと言われていましたが、リクらくさんからは条件を全てあげても否定されず、可能性のあるものを選んでくれました。</t>
  </si>
  <si>
    <t>このエージェントならではの魅力（マンツーマン指導や入社後のサポートなど）がわかりやすくまとめられていて、安心感がありました。また、サポート内容や今後の進め方がイラストを使用しながら書かれていたのでイメージしやすかったです。先輩たちの声では、大半の人の顔写真が掲載されていることで信頼できると思いました。そして、他のエージェントに比べ、先輩たちに声の掲載が圧倒的に多く、一人一人細かく答えが書かれていたのでその点も信頼性が高いと感じました。</t>
  </si>
  <si>
    <t>介護業界は他のサービス会社にも登録しており、これまでいろんな方と話をしてきましたが、企業と私のマッチングを見てくれるというサービスに魅力を感じて登録しました。この業界はずいぶん環境改善が行われたはずですが、それでも友人知人から現場で働いている声を聞いて、不安が大きい職種です。_x000D_
憧れや志では挫折してしまう現場もあると言いますから、企業側の考えや働くスタッフのことも知ってから、決めたいと考えていましたので重宝しました。</t>
  </si>
  <si>
    <t>既卒の方でお世話になりましたが、カウンセリングから内定まで早くて助かりました。意図がわからないけれど、どのくらいのスパンで探したいという、希望を出せます。_x000D_
長く活動してみても自分なりの答えを出すのならいいのですが、求人内容は半年でも1年でも変わりないと思います。_x000D_
カウンセリングもダラダラせずに、けじめをつけて行われるので自己分析が終えている求職者には持ってこいです。主婦でも短大卒、大卒であれば既卒とみなしていただけるので利用しました。</t>
  </si>
  <si>
    <t>わかりやすいように事例が載っているから信頼できるように感じました。_x000D_
同年代の年齢や同じ状況の人についても掲載されていたので、今後の転職活動に参考にもなりました。_x000D_
_x000D_
自分に合った職業診断という部分もとても興味が沸いたし、これなら手軽に利用できるなと感じました。_x000D_
内定率の高さもとても魅力的に思えました。_x000D_
_x000D_
サービスを利用して、1ヶ月で内定が取れた。就職したことがないフリーターだったので、不安だったけど履歴書なども全部話を聴きながら作ってくれたので心強かった。</t>
  </si>
  <si>
    <t>業界で勤務経験が0でも一応対応してくれると噂で聞いて、相談してみました。資格保有者や業界経験者以外の相談も受けてくれ、親切でした。_x000D_
スクールにいく方がいいとか、資格から習得してくれとも言われていません。経験がゼロでもカウンセリングの対象でしたにで経験になりました。_x000D_
業界のこと、希望業種の求人について知りたいことがあれば相談だけでも受けると一歩進むと思います。そのためにはあらかじめ業種の動向も勉強しておくといいです。</t>
  </si>
  <si>
    <t>第一にHPの第一印象がとても良い。理由としては他のサイト（特に第二新卒エージェントneo）は情報が至る所にあり、戸惑う。有名であるマイナビもサポートよりも前に複数の求人がある。働きながらの転職では一人じゃとても大変で疲労困憊する。だからこそのサポートはサイト上の一番のおすすめポイントなのではないだろうか。そこにかかる金額ももちろんである。それに比べハタラクティブはサポートを推しているサイトとなっている。また取り扱われている企業もわかりやすいロゴを用いられていてとても良いと思う。だがこれはあくまでもサイトの第一印象であり、いざ転職となった際は取り扱っている企業リストに自分がやりたいと思っている職種の部門があるのか、それにかかっている</t>
  </si>
  <si>
    <t>大手企業のサイトなので、掲載されている企業数が圧倒的に多いこと、就職セミナーが頻繁に開かれているのがよかった。_x000D_
業種ごとだったり、個別面談をしてもらえたりなど、選べるようになっているのも漫然と行くより、目的ともって行けるので良かった。キャリアアドバイザーが付いてくれて、履歴書と経歴書をきちんと見てもらえて、添削もしてもらたので、書類選考に通りやすくなって、結果的に満足のいく転職活動ができたと思います。</t>
  </si>
  <si>
    <t>個々に掲載しているということは、企業の求めている人材も、知識があり経験ある世代ではなく、新しい風を吹かせてくれるような世代なのでまず、入り口の条件が揃うのは素敵なところだと思います。そして、全体的に新しい会社が多いので従来の固定概念に縛られないことも魅力的たと思います。掲示件数もたくさんあり、種類も豊富なので自分のしたい仕事に機って出会えると思いました。第二新卒は「逃げて辞めた」と思われがちなのですが、この第二新卒エージェントでは、第二新卒を良いように言い換えてくれるので、自信にも繋がりまいsた。</t>
  </si>
  <si>
    <t>一度就職活動に失敗していても、新卒で企業をやめていたとしても、二の次的な対応がなくてよかったです。_x000D_
中途採用の案件が多いみたいで、気後れせずに利用できました。自分はフリーターになるつもりはなかったので、就職希望でしたが他社では第二新卒という区別でいい求人を探しにくかったりして苦労しました。野球でいうと二軍選手というように気後れも感じていましたが、キャリアスタートさんでは中途採用でも対応してくれます。</t>
  </si>
  <si>
    <t>若いコンサルタントが多く、求職者も若いので、求職友達ができた。事務を希望する求職者は多く、どこに聞いても難しくなっていました。第二新卒なら派遣で働く方法しか残されていなかったのですが、派遣勤務先も希望の業界では違いますし、事務ほど専門性を身につけておかなければ再就職も困難と言われていました。キャリアスタートさんのいいとことは、現在の状況から中途採用枠で頑張るのか、それともフリーターになるのか選べる点がいいところです。</t>
  </si>
  <si>
    <t>他社さんのサービスと併用しました。ヒアリングは詳細まで聞き取りしてくれたので、条件にあう就業先を検討してくれていると感じられるものでした。_x000D_
システムも他社同様に使いやすく、連絡のスピード、頻度ともに100パーセント連絡をもらうことができました。まだかとイラつくこともなく、時間がかかるときは、その旨を連絡いただいたので余計なエネルギーを消費せずにストレスもありませんでした。登録から終業まではちょっとかかりましたが、ヒアリングまではすぐでした。</t>
  </si>
  <si>
    <t>今までの職安の職員さんの対応と比較して、印象や対応が良いです。民間企業だからという背景もあるのかも知れませんが、適切な対応を受けたと思います。_x000D_
自分はモチベーションも低くて、現状からの克己心もありませんでしたが、担当者から学歴や資格、年齢から判断して中途採用の求人を紹介してくれました。_x000D_
また、精神的な面でも、もったいないというように励ましてくれていましたので多少なりとも今後に勇気がもてたと思っています。</t>
  </si>
  <si>
    <t>担当者を初めて話をすることはよかったとおもいます。消極的な理由から事務を希望したものの、どういう方向へ向かって行こうとするのか、判断がつきませんでした。_x000D_
そこで、ある企業に中途採用で紹介されて勤務しました。事務とは一社ごとで違うことも経験し、企業に就職するのかそれとも派遣で手に職をつけるのか、迷いましたが、派遣で行くことにしたんです。もしもサービスがなければ、一人でずーとダラダラと、決めかねていたでしょう。</t>
  </si>
  <si>
    <t>まじ、それぞれの希望職種によって、志望動機の書き方が載せられていて、とてもいいなと感じました。職種の違う職に就こうとなると、志望動機などの段階から見直していかなければならないので、その部分でのサポートがあるのは助かると思います。また、転職する際気になると思われるお金事情に関しましても、年収診断があって、転職をすることによって、自分の年収がどのように変化していくのかという事をあらかじめ理解する事ができるので、安心して転職できるかなと思いました。</t>
  </si>
  <si>
    <t>マイナビという大手が運営しているので20代だけではなくそれ以降の年齢層のデータがありその上で第二新卒向けの転職エージェントなので差別化や20代に特化という点でとても信頼できるように思います。やはり、第二新卒ともっとキャリアが長くある転職者とは戦い方が違うと思うので、その情報をもとに書類添削や面接対策をしてくれるのはとても心強いです。また、定着率96.8%というのも、ただただ転職して終わりというわけではなくきちんと転職者にマッチングした企業を紹介してくれているということなので安心して利用できると思います。</t>
  </si>
  <si>
    <t>リクらくは、求人数の充実度がとてもすごいと思います。理由としては直近3年間の取り扱い求人数を確認したら、求人数がどんどん伸びていることが分かるからです。それから、リクらくには様々な業界を経験してきたプロの目線を持つキャリアコンサルタントが在籍しており、自分では気づくことができない市場価値やキャリアの発見が可能だと思います。それにリクらくは、キャリアコンサルタントが実際に職場に足を運んで厳密にリサーチした会社のみ紹介しているので、すごく安心できます。</t>
  </si>
  <si>
    <t>親身になって相談に乗ってくれました。_x000D_
書類選考に自信がなく、いつも書類選考の時点で不合格になっていたので書類選考が全くなかったのはありがたかったです。_x000D_
選考を受ける際は、面接対策をしっかりとしてくださり、実際に面接を受けた方がどんな質問をされたのかやどういったところで不合格になったかを事前にアドバイスしてくれました。_x000D_
また、内定後もフォローしてくださり、前職での引き留めに対してどうしたらいいかなど相談に乗ってくださり、非常に助かりました。</t>
  </si>
  <si>
    <t>・ホームページがシンプルで見やすい。_x000D_
・仕事内容や、条件面等が詳しく載っていて、よかった。_x000D_
・転職のノウハウが書かれていて、とても、参考になった。_x000D_
・会員登録が簡単にできる。_x000D_
・求人検索がかけやすい。_x000D_
実際に、エージェントを使用する際に、ホームページが見やすく、求人の検索も簡単にすることができたので、とても使いやすかった。また、求人情報が具体的に詳しく記載されていたので、求人を探す際の参考になった。会員登録も簡単にできたのでよかった。</t>
  </si>
  <si>
    <t>転職に役立つ特集が組まれていて見やすく、わかりやすい内容でした。利用するまでの流れがしっかりと書かれており転職までどういった形でできるのかがわかり、利用実績も豊富で使ってみたいと感じました。また、シンプルなサイトで見やすくごちゃごちゃしていないので自分が欲しいと思える情報を見つけやすくて安心して利用できそうだと思いました。転職後の年収無料診断や相談アドバイザーに相談できるので転職する際にいろいろと参考になりそうでした。</t>
  </si>
  <si>
    <t>求人内容がしっかり明記され、非常に見やすかった。サイト内にあるコンテンツもとても使いやすく、やりやすかった。大学卒業と同時に留学し、情報があまりなく不安な気持ちで帰国後就職活動を行った。しかし、そんな不安をかき消すようにサイト内の情報すべてが就職活動に活かせて、帰国後3か月ほどで内定を頂けた。様々な就活情報サイトに登録し活動していたが、この「マイナビジョブ20’ｓ」が一番私の中で利用していたし、ためになった。</t>
  </si>
  <si>
    <t>エンジニア系の仕事でハローワークやほかのサイトだとなかなか求人すらないという状況だったのですが_x000D_
こちらのエージェントには割と多くの優良な求人がありその段階でいいなと感じました。逆にそれが不安にもなることがありましたが_x000D_
担当してくれた方もこのあたりの求人先はおすすめですよと言ってくれたこともあり、何社か受けてみることに決めました。_x000D_
結果その時に面接を受けた企業の一つに入社したのですが、労働条件も職場環境も整っており素晴らしい転職をすることができました。</t>
  </si>
  <si>
    <t>専任のキャリアアドバイザーが個別にカウンセリングを行なっていて、相談や要望を聞いてくれそうな感じがしました。_x000D_
企業への履歴書や職務経歴書の書き方、面接の対策もしっかりとされているので、初めて転職する方には心強いと思いました。_x000D_
職種や勤務地も充実していて、希望の仕事や条件を見つける機会が多いと思いました。_x000D_
新宿、名古屋、大阪と都市部限定ですが、セミナーも定期的に開催されており、職種ごとの個別のセミナーもあるので希望職種があればぜひ参加してみたいです。</t>
  </si>
  <si>
    <t>まずサイトのヘッダーから押し付けが過ぎず、使用している写真も落ち着いていて、あまり煽っていないのが良いと思いました。_x000D_
横に小さく付いている求人検索もシンプルで使いやすかったです。_x000D_
_x000D_
その下にも長々と宣伝が続くことなどなくすぐに新着求人があり、続いて下おすすめ求人と、とにかくサイトが見やすくて使いやすい。_x000D_
宣伝より使いやすさを重視している感じに好感が持てます。_x000D_
またサイドにあるピックアップコンテンツも履歴書・経歴書の書き方へ誘導されており、ユーザー本位の印象を受けました。</t>
  </si>
  <si>
    <t>サービスがすべて無料で受けられるというのがまず良いなと思いました。また専任キャリアアドバイザーが個別キャリアカウンセリングをしてくれるので、自分に本当にどんな仕事が合っているのか分からない場合でも相談が出来るのが心強いです。さらに利用者数の多さから、多くの人に支持されているサイトだと分かるので安心して利用が出来ると思います。面接にあたって、履歴書や職務経歴書の添削をしてくれたり、面接の練習が出来るのも魅力的なサービスだと思いました。</t>
  </si>
  <si>
    <t>ホームページがスッキリした印象で見やすいです。マイナビは大手求人媒体なので安心感があります。20代の転職ＨＯＷＴＯのコーナーはは転職活動の進め方について、失業保険や再就職手当など、知りたいことが書いてあり、とても参考になると思います。大手ということで求人数も多くＵターン就職にも対応しており、地方に住んでいる転職者にはありがたいです。無料の就職セミナーも多数あるので、積極的に参加して知識を得て、就職活動に活かせれば良いと思います。</t>
  </si>
  <si>
    <t>マイナビジョブ20'sは、24歳から29歳までの求人に特化している転職エージェントです。マイナビグループ全体で培われた豊富な経験を活かし、キャリアアドバイザーが自己分析・応募書類の添削・面接対策などのサポートをマンツーマンでしてくれます。ちょっとした疑問や悩みなども気軽に相談できるのがとても心強いところです。公開求人だけでも2,500件以上、その内、未経験OKの求人が1,600件あります。またのべ15万人の利用実績と独自の適性診断により、利用者と企業の最適なマッチングを行うことが可能で、自分では気づいていなかった自分の適性を知ることができるのもいい点だと思います。</t>
  </si>
  <si>
    <t>マイナビジョブ20'sには、チャット機能があり質問の回答が即時に得られるところが特に優れていると感じています。_x000D_
他のエージェントにも同様の機能があるものもありますが、返信までのスピードが違います。返信内容も的確でした。_x000D_
また、特定の年代に特化したサイトなので、今の自分に必要な情報のみが選別されている状態で、例えば自分の「年齢に合致している求人か」等の_x000D_
ひと手間を掛けなくて済むところが、ストレスが軽減されたスムーズな転職に役立ったと思います。_x000D_
「必読！プロの声」も役に立つページだと思います。_x000D_
なぜならば、社会人経験年数や性別から、それぞれの目線でのアドバイスが書かれていて、自分がどのように攻めればよいかが分かるからです。</t>
  </si>
  <si>
    <t>面接の練習があることを知り、面接対策はきちんとサポートすると思いました。_x000D_
電話で面接の練習があるから、交通費はかからず自宅で練習が出来ると思いました。_x000D_
給料のいい会社も見つけることが出来ることを知り、将来のお金を貯めることが出来ると安心感を得ました。_x000D_
面接の練習が1回だけではなく2回や3回してくれるため、サポートが徹底していると思いました。_x000D_
住居や生活のサポートもしてくれるため、生活に関しても安心感を得ることが出来ました。</t>
  </si>
  <si>
    <t>就職率が96%という高さに惹かれました。また、登録後に書類選考がなく面接までセッティングしてもらえるので、早く転職先を決めたい人にはスムーズに事が運びありがたいと思いました。また、異業種への転職を希望している場合でも、未経験からでも社員を目指せるというのが心強く感じます。東証一部上場企業などの大手企業の求人もあり、安定して働きたい人向けの優良企業の求人があるのも安心だと思います。また、DYM就職を導入している採用企業の離職率がとても低いのも魅力だと思います。</t>
  </si>
  <si>
    <t>トップページを開くと一番最初に「現状給料が25万円以内なら」という目が飛び込んできて、ドキッとなります。そのすぐ下に「若手転職エージェント」と書いてあるので、どちらも当てはまる人にはぴったりだと思いました。「20代の転職」や「転職して年収○○万円」などというキャッチコピーはよく見ますが、年収をいくらにしたいというよりも、現状、月収○○万円からUPさせたいという思いを持っている方のほうが多いと思いますので、このドキッとするキャッチコピーにとても惹かれ、HPをもっと見てみようという気になります。しかも転職成功者の体験談も見ることができて、自分も転職を成功させようというやる気につながります。</t>
  </si>
  <si>
    <t>まず一番サイトが見やすかったです。利用者人数も、未経験者でもできることなどが最初に書いてあるので自分に合った条件がありそうかすぐに確認出来ると思います。たまに選択肢に短大など大卒とは選びにくいのに短大が選べないなどの問題があるサイトがあるが、このサイトは使いやすそうだと感じました。開いて直ぐに勤務地や職種から自分の条件にあったものを探せるのがいいと思いました。余計な説明が最初の方に書いてあるとしり込みしてしまうのですぐに検索できるのがいいと思いました</t>
  </si>
  <si>
    <t>実際に転職に成功した先輩達からのメッセージが掲載されているのが良いなと思いました。利用のきっかけや経緯、転職までの流れがとても分かりやすく、転職の現実味が湧いてイメージがしやすいと思いました。また、転職交流会を開催しているので、同じように悩みを持つ人達と交流が出来、悩みの共有や相談が出来るのも良いです。転職だけでなく転居サポートという、住居や生活のことまで相談できるのは他にないサービスであり魅力だと思いました。</t>
  </si>
  <si>
    <t>転職を考えている際にハタラクティブをサイトを見つけ、実際の就職成功の実例などが詳しく書かれていて、同じ様な条件の方の体験談があり安心して登録をすることができました。専任のアドバイザーの方はとても丁寧に対応してくれ、職務経歴書の添削を何度もしてくれたり、希望する会社の面接の傾向を調べてくれ面接対策をしっかりとしてくれました。また、求人の情報も多く、条件に合った求人をピックアップしてくれ、大量の情報の中でしっかりと見極めることができた点もよかったです。</t>
  </si>
  <si>
    <t>利用者数が多いことや20代向けの求人数も多数掲載されていることから信頼できると感じました。また多くの求人については、未経験者でも応募できる条件になっているので安心して利用できるとも感じました。またサポート体制もしっかりとしており、履歴書・職務経歴書などのチェックから面接対策なども利用できることは好感が持てます。さらに、働き始めてから3ヶ月の定着率も高くなっており、他よりも安心して利用できると感じました。</t>
  </si>
  <si>
    <t>新卒の際にマイナビを利用して就職活動を行い、内定を得たこともあり、「マイナビ」ブランドに信頼感を持っています。「マイナビジョブ20's」はその名称からも20代の第二新卒に特化しているエージェントであることが一目瞭然であることも分かりやすいと思います。サイトの内容を見て特に良いと思ったのは、「キャリアアドバイザー」の方々の顔写真が掲載されており、各アドバイザーさんのメッセージが掲載されている点です。新卒時の就職活動とは異なる第二新卒の転職活動を情熱と経験で支えてくれるのではないかという期待感が持てました。</t>
  </si>
  <si>
    <t>シンプルな色合いで情報が多く、信頼できるように感じた。_x000D_
新着求人にも名の知れた企業が多く、マイナビというブランド力も強いと思った。_x000D_
セミナー案内等があり、転職を考え始めた時にも利用しやすいと思った。特に開催地も東京だけでなく、関西のものも多く見られたので、幅広い選択肢があってよいと思った。_x000D_
職務経歴書を初めて書く方も多いと思うので、マニュアルがあって大変有難いと思った。_x000D_
キャリアアドバイザーも年齢が近い人が多く、相談しやすい方たちが多いのだろうという印象を受けた。</t>
  </si>
  <si>
    <t>ここに相談に乗ってもらったことがあり親身になって話を聞いてくれたから。話をすることで自分の現状を整理することができ、自分がどうするべきなのかを考えることができた。また履歴書の添削や面接の指導も行ってくれて、大変参考になった。結局は違う会社の求人に受かり、そこで働くことになったが、この会社で教わったことが面接で活きたのだと思っている。サービスも充実していたので転職に悩んでいる人は一度相談してみることをおすすめする。</t>
  </si>
  <si>
    <t>第二新卒だけでなく、フリーターや高卒、中卒など、それぞれの学歴や職歴に合わせて利用が出来るのが良かったです。またコラムがとても充実していて、読むだけでも満足できます。コラムは参考になることが多いので、転職活動に役立つ情報が多いと思います。また、年収診断が無料なので気軽に利用が出来るのも良かったです。明るい雰囲気のサイトで、利用者の声も参考になります。専任の就活アドバイザーは親身になって相談にのってもらえて、親近感を感じることが出来ます。</t>
  </si>
  <si>
    <t>今の職場に転職する際に利用しました。事務職希望だったのですが、その前が営業職だったので未経験職種の志望動機の書き方を紹介した記事がとても分かりやすく役に立ちました。ホームページには仕事内容や選考を進めていくコツが業種別に詳しく書いてある記事が多く、今すぐ転職したいという方以外でも読んでみると次の仕事を考えるきっかけになって良いと思います。アドバイザーの方はとても親切で、よい意味でフランクに接してくださったので、他のエージェントに比べて堅苦しくならずリラックスして相談ができました。</t>
  </si>
  <si>
    <t>年収２５０万以下の方は！と呼び込みをしているだけあって、年収アップを重視した求人を多く紹介していただきました。名前を聞けば誰もが知っているような大手企業の正社員の求人も多かったので、自分でもこんな会社に入れる可能性があるのかと自信につながりました。担当の方ははきはきした印象だったので、安心して任せられると思い、面接練習などにも対応していただきました。実際の面接でも同じような質問をされ、練習がとても役に立ちました。</t>
  </si>
  <si>
    <t>他のサービスと比較すると、わりと経験を問わない会社の求人を取りあつかっており、未経験な業種でもオープンに受け入れてくれるケースが多いです。_x000D_
違う業種の仕事がしてみたいと思っていたので、ここのサービスを利用してよかったなと感じました。_x000D_
また、サポートは非常に丁寧で、履歴書の作り方、面接のやり方、デモの実施、あとは面接の際に印象の悪くならない転職理由などなどひざを突き合わせて相談に乗ってもらえて助かりました。</t>
  </si>
  <si>
    <t>未経験、学歴職歴不問の求人が多く、内定率が90%以上としっかりサポートしてくれるのではないかと思った。一番いいなと思ったのが、エージェントが実際に訪問した職場のみを紹介しているというポイント。転職サイトの多くが企業側からの情報を載せる事が多く、実態と異なる部分も入社してから感じる事が多いが、実際に訪問したからこそ見えてくるポイント、客観的な判断を紹介いただくのは非常にいいと思った。求職者側も入社前は不安が多いが、不安が軽減されクリアになるのではないかと思う。_x000D_
また、内定後のアフターフォローもしっかりしており、企業側とのやり取りをしっかりしてくれるところも好印象となり、リクらくがオススメです。</t>
  </si>
  <si>
    <t>私はマイナビジョブ20'sを使って今の会社に入社して6年程になりますが、前職は面接時に聞いていた契約と違っていたとはいえ2ヶ月の早期離職でした。すぐに仕事を辞めてしまった私なんて雇ってくれる会社なんてあるのだろうかという不安を当事は抱えていましたが、マイナビジョブ20'sのエージェントはしっかりと私の話を聞いてくれ、面接の対策や職務経歴書の書き方まで手厚くフォローしてくれました。やはり1人ではないという安心感も大きく、今の素晴らしい会社に出会えたのはマイナビジョブ20'sのおかげです。</t>
  </si>
  <si>
    <t>さすが大手ということもあり、全てのサービスが修練されています。第二新卒の人のメンタルとしては、他の人より不安因子が高いと思いますが、マイナビジョブは徹底的にサポートしてくれます。例えば、かなりチェックが厳しい経歴書や履歴書なども、自分が使えないと思い込んでいる経歴までプラスに評価して添削してもらえます。サイト内でも面接や書類の書き方などを勉強できるので、非常に安心感があります。求人の情報数や条件指定なども多彩で、自分の希望する内容をとことん追求することも出来ます。しかも、そういった時間も経費もかかっているであろう優良サービスが全部無料で受けられるというのも、素晴らしいです。</t>
  </si>
  <si>
    <t>第二新卒エージェント neoを利用してみて一番感じたのは、人の良さです。第二新卒エージェント neoのエージェントの方々はみな就職活動をしている人を心からサポートしたいという思いを持っている方たちばかりでした。話しにくいことに関してもきちんと共有することができたので、本当に自分に合った企業だけをリストアップすることができたので、入社後のギャップはほとんどありませんでした。安心して就職活動できたのがよかったです。</t>
  </si>
  <si>
    <t>リクらくにはエンジニアのための求人情報がたくさんありました。ほかの転職サポートサービスも併用していたのですが、それらのところではなかなか自分が探していたエンジニア関連の求人は見つけることができませんでした。しかし、リクらくさんではエンジニア関連の求人が幅広くカバーされていて、自分が専門としていた技術職に関してもちゃんとありました。レスポンスも早く、テンポよく就職活動を進めることができたのはよかったです。</t>
  </si>
  <si>
    <t>これまで営業職をしてきたのですが、心機一転企画経営の仕事がしてみたいと考えるようになり、企画経営やマーケティングの求人を探していました。その中でハタラクティブを離床したのですが、希望する求人がたくさんあり安心しました。それだけではなく、経験に関する条件がそれほどなかったので、企画経営の就業経験が全くないままでもチャレンジできる求人があり、それらに応募することができ、新しい道に進むことができました。</t>
  </si>
  <si>
    <t>有名なマイナビが運営しているので、間違いはないと思った。案件数がかなり多かったので、紹介される求人の中でいくつか選ぶことが出来た。はじめての転職で、流れなどが全くわからない中、内定が出るまでの流れを丁寧に教えてくれたので、不安が一気に解消された。HPでは、内定後の定着率96.8％と書いていて、ただ内定を目指すという所だけでなく、職場とのフィット感も大事にしている姿勢が見えた。履歴書の添削なども丁寧に対応してもらえた。</t>
  </si>
  <si>
    <t>マイナビジョブ20'sのサービスを利用して第一希望の企業に内定をいただくことができました。マイナビジョブ20'sを利用して本当によかったと感じている最大のポイントはセミナーです。エントリーシートの訴求力のある書き方や、面接時のマナーなどなかなか自分には足りないところをしっかりと埋めることができたからこそ、第一希望の企業の内定がしっかりとれたと感じています。セミナーの内容は今でもきちんと役に立っています！</t>
  </si>
  <si>
    <t>さまざまな転職エージェントを利用してみて一番使いやす方っと感じているのがキャリアスタートです。キャリアスタートは公式ホームページが特に使いやすかったと感じています。公式ホームページでは自分が希望する職種と業界、勤務地を選択することで、あらかた結構希望する企業を絞り込むことができました。転職活動を進めていく上で一番困っていたことはどこまで受ける企業を絞り込むかというところだったので非常に助かりました。</t>
  </si>
  <si>
    <t>これまで大手企業ではたらいてきたのですが、企業が大きすぎて人数も多いので、自分の存在価値をなかなか見出すことができず、ベンチャーに転職してみたいと考えるようになりました。しかし、ベンチャー企業に関する知識がぜんぜんなかったのですが、第二新卒エージェント neoを利用することで、エージェントの方がその点をしっかりカバーしてくださったのですが、安定性のあるベンチャー企業に就職することができ、本当によかったです。</t>
  </si>
  <si>
    <t>リクらくは20代がメインの転職サポートサービスとなっていますが30代のわたしもしっかりフォローしてもらうことができました。リクらくを利用してみて実感したこととして、転職希望時期を設定するだけで、それ以降の転職活動スケジュールを細かく設定してくれるところはとてもありがたく感じました。特に転職活動は30代ですがはじめてだったので、この点はとてもよかったです。おかげさまで興味のあった業界に飛び込むことができました。</t>
  </si>
  <si>
    <t>はじめての転職活動一年くらいは続くであろうと考えていたのですが、キャリアスタートを利用することで、三か月で終わらせることができました、わたしはそれほど体力があるほうではないのでなるべく短期間で終わらせること重要だと考えていたので、キャリアスタートを利用したかいはとてもありました。ずっと興味があったデザイン・クリエイティブの世界にチャレンジすることができ、今は夢でいっぱいです。頑張りたいと思います。</t>
  </si>
  <si>
    <t>マイナビジョブ20'sは第二新卒に限定して求人がセレクションされていることもあり、非常に選びやすいと感じました。また、わたしたちになじみのある企業の名前がたくさん掲載されていることもあり、マイナビジョブ20'sを利用していて安心感もありました。とくによかったと感じているのはエージェントの方のサポート力です。これまで10年以上サポートをしてきた方が担当してくださったので安心して身を任すことができました。</t>
  </si>
  <si>
    <t>ハタラクティブは医療・介護・福祉の業界に強い転職サポートサービスであると思います。これらの業界はなかなか求人情報がなく、探し回っていたのですが、こちらの転職サポートサービスにはこれらの業界がきちんと網羅されていました。特に未経験の転職希望者の方でもチャレンジできるような環境が整っているので、業界が全然違うわたしでも応募することができました。面接時のポイントなども教えてくれてとても頼りになりました。</t>
  </si>
  <si>
    <t>もっとも「いいね！」と思ったのは、マイナビジョブ20'sから転職した方の定着率の高さです。_x000D_
公式サイトによると、定着率は98.6%とのことでした。_x000D_
私の周りにもせっかく頑張って転職活動をし転職に成功したにも関わらず、数か月で離職してしまう人が多くいます。_x000D_
一方で、マイナビジョブ20'sから転職した方の定着率がここまで高いという点に魅力を感じました。_x000D_
また、公式サイトの作りがシンプルでわかりやすい点も良いなと思いました。</t>
  </si>
  <si>
    <t>コラムがたくさんあり、自分自身に合う内容を見つけることが出来そうです。_x000D_
就職相談場所が地図付きで載っているので、自分で検索する手間が省けそう。_x000D_
自分自身の学歴と、今現在の雇用形態を入れると悩みを解決できるコラムがたくさんあります。_x000D_
専門卒がないのは少し気になりますが・・。_x000D_
フリーワードで求人を探すことも出来るし、職種と勤務地を入れて絞り込むことも出来るので分かりやすいです。_x000D_
一ヶ月以内に何人の方が内定を獲得し、24時間以内に登録した人数も出てくるので、他の人と一緒に頑張っている気持ちになれると思います。</t>
  </si>
  <si>
    <t>第二新卒向けのサービスとして友人に勧められて登録しましたが、紹介された求人の年収などはハローワークと大差がないというのは正直な感想です。とりあえず8社出してもらい、中の4社が通って、1社に内定をもらって入社を決めました。通過率は高くないけれど、書類選考がなかったので楽でした。担当者は優しいお姉さんで、サポートが丁寧できめ細かく、その方でよかったです。もし、また転職するようなことが起きたらリクらくに登録しようと考えてます。</t>
  </si>
  <si>
    <t>新卒の時に参考にしていたため、安心感を感じました。また、新卒の時に登録をしている情報に関しても、活用できるのかなという期待もあり利用し始めたという背景もありました。実際は再登録が必要だったり、以前利用していた時の情報は引き継がれていないようなので残念に感じる面もありましたが、検索ページの内容についても、項目が分かりやすくまとめられているので、知りたい情報をすぐに調べられるところが便利だと思いました。</t>
  </si>
  <si>
    <t>フリーターでも仕事が見つかると書いていた所です。フリーターから就職って中々難しいですが第二新卒エージェントさんなら、私にも仕事を見つけてくれそうだと思ったからです。実際にお仕事が見つかった方の写真とアドバイスが載っていてこれからお仕事を探す方や自分でも見つかるのかな？と不安な方の強い味方になると感じました。サポート体制がしっかりしていて心強いと思います。相談に乗って貰えなかったり親身になって貰えない会社が多いので第二新卒エージェントさんなら強い味方になるなと思いました。</t>
  </si>
  <si>
    <t>転職交流会というのが企画されているところは素晴らしいと感じました。新卒時の就職活動とは違って、転職に関しては孤立して孤独な戦いを強いられることが多い中で、同じ転職活動を行う人と交流し意見交換できる会を設けているのはいいアイデアだと思いました。自分も利用して、転職活動を一緒に励まし合っていきたいと思いました。また、社員寮や生活費補助がある会社の紹介も行っているということで、かなり転職者へのサポートが重視されていると感じ、是非利用してみたいと思いました。</t>
  </si>
  <si>
    <t>仕事内容はもちろん、求める人材を明確に記載されているので、利用者の性格や特長と合っているか検討しやすいと思いました。また類似の求人も掲載しているので、続けて閲覧しやすく、比較することもできるのは便利だと思いました。他のエージェントサイトより色づかいが多く、明るい気持ちで見れ、その分期待を大きくなれるような思いになりました。また、特集記事は履歴書の書き方、面接の受け方などの実践テクニックなどを書かれており役立つ内容かと思います。</t>
  </si>
  <si>
    <t>未経験可の求人が1600件以上あることが魅力的だと思いました。未経験可の求人がたくさんあると、業種を変更したいと思っているときに、新しい職種を見つけやすいと思いました。経験の有無に縛られないので、自分の未知の領域に挑戦するチャンスだと思いました。未経験可の求人情報を見て、今まで気がつかなかった自分の新たな一面を見つけて、新しい業界も試してみても良いかもと思えるきっかけにもなると思います。_x000D_
サイト自体もすっきりしたデザインで見やすかったです。</t>
  </si>
  <si>
    <t>大きな写真付きで、チャートにより自身の希望する部所を分かりやすく選べます。内定者のインタビューが顔写真付きでいくつか紹介されており、その体験談を読むことで自分自身と照らし合わせて考える事が出来ます。男性と女性、どちらのインタビューも紹介されているので、幅広い層に参考になると思います。利用の流れが、シンプルな図式で解説されており、登録からカウンセリング、面接の対策、そして就職決定と流れがイメージしやすいです。</t>
  </si>
  <si>
    <t>マイナビグループは大手で信頼できると感じたため、転職活動に利用しました。_x000D_
イメージ通りの転職支援サービスで良かったです。_x000D_
専任のキャリアアドバイザーも親切で頼りになりました。_x000D_
充実したサービス内容で、特にキャリアカウンセリングが役立ちました。_x000D_
自分ではわからない強みについてアドバイスをもらったので、自信を持つことができました。_x000D_
面接が苦手だったのですが、面接対策のサポートがあったので助かりました。_x000D_
手厚いサポートを無料で受けることができたので、感謝しています。</t>
  </si>
  <si>
    <t>Webサイトがとても見やすく、コンテンツでは有益な情報が得られました。転職を始めるために何を準備したらよいのかが説明されていて転職活動をスムーズに始められました。新卒の際にもマイナビは新卒でもなじみがあったため、信頼できました。キャリアアドバイザーに相談に乗ってもらうことで、不安な転職活動もやる気をもって進めることができました。他のエージェントに比べ案件が豊富だと感じました。また、書類作成に不安があったのですが添削いただいたので自信をもってその後のプロセスに臨めました。</t>
  </si>
  <si>
    <t>専任のアドバイザーがいて、マンツーマンでサポートしてもらえたのが良かったです。_x000D_
丁寧なヒアリングがあり、将来のキャリアについても一緒に考えることで前向きになれました。_x000D_
自分の強みがよくわかったことで、面接でもしっかりとアピールできました。_x000D_
仕事を続けながらの就職活動は大変でしたが、経験豊富なアドバイザーがいたおかげで時間を有効に使えました。_x000D_
充実したサービス内容でしたが、すべて無料で利用できたのでお得感があります。</t>
  </si>
  <si>
    <t>実績がある転職サービスだったので期待していましたが、期待以上でした。_x000D_
自分の中で仕事選びに迷いがあったのですが、専任のアドバイザーに相談しているうちに適職に気付くことができました。_x000D_
苦手な面接も、模擬面接があったので緊張せずに済みました。_x000D_
エンジニア職の求人数がイメージしていたよりも多かったので、じっくりと選ぶことができました。_x000D_
適切なアドバイスはもちろん、条件の交渉もしてもらえたので助かりました。_x000D_
仕事が見つかった後もアフターフォローがしっかりしていたので、かなり満足度が高いです。</t>
  </si>
  <si>
    <t>企業とのパイプの強さに魅力を感じて利用しましたが、大正解でした。_x000D_
登録すると書類選考を飛ばして面接まで一気に進んだので驚きました。_x000D_
転職先が決まるまで充実したサポートがあったので、仕事をしながら焦ることなく転職活動ができました。_x000D_
求人情報の質が良く、気になっていたベンチャー企業も紹介してもらえました。_x000D_
特に非公開求人の情報は有益でした。_x000D_
面接が苦手なので悩んでいましたが、面接対策があったおかげで緊張せずに面接に臨めました。_x000D_
少々不安だった入社後の手続きについても相談でき、適切なアドバイスを貰えたので満足しています。</t>
  </si>
  <si>
    <t>そんなに大きい会社というイメージはありませんでしたが、その分一つ一つの企業の綿密なリサーチが出来ている取っているようで、紹介された内容と実際との差がありませんでした。職場の雰囲気や本当の残業時間等、直接聞きにくいところをこちらで教えてもらい、よく考えた上での転職活動が出来ました。また、前の会社の退職理由については何て表現すべきかとても悩んでいたけれど、具体的なアドバイスによりこうやって書けば良い印象になるのかと分かりました。</t>
  </si>
  <si>
    <t>資格や高学歴を必要とされないので、自分に自信がない人でも転職しやすい環境だと思いました。スキルよりも人柄を押してくれます。見下している感じはなく、とても丁寧に対応してくれていると思えました。壁に当たるとその都度応援してくれてよかったです。面接対策は基礎から学べたお陰で、一番苦手だったのに得意になりました。エリアは狭いものの、都心部とかの求人は多くてそちらで職探ししたい人には向いていると感じました。連絡はメールがメインで気軽に受け取れました。</t>
  </si>
  <si>
    <t>職種</t>
    <rPh sb="0" eb="2">
      <t>ショクシュ</t>
    </rPh>
    <phoneticPr fontId="1"/>
  </si>
  <si>
    <t>4. いいね！と思った第二新卒転職エージェントを1つ選んでください。</t>
    <phoneticPr fontId="1"/>
  </si>
  <si>
    <t>性別</t>
    <rPh sb="0" eb="2">
      <t>セイベツ</t>
    </rPh>
    <phoneticPr fontId="1"/>
  </si>
  <si>
    <t>年齢</t>
    <rPh sb="0" eb="2">
      <t>ネンレイ</t>
    </rPh>
    <phoneticPr fontId="1"/>
  </si>
  <si>
    <t>文字数</t>
    <rPh sb="0" eb="3">
      <t>モジスウ</t>
    </rPh>
    <phoneticPr fontId="1"/>
  </si>
  <si>
    <t>オリジナルのサポートサービスに好感が持てました。_x000D_
丁寧なカウンセリングがあり、特に強み診断が役立ちました。_x000D_
自分の能力について過小評価している部分があったので、客観的に能力を把握できるようになったのは収穫でした。_x000D_
マンツーマンで相談ができるので、将来の不安についても正直に話せました。_x000D_
仕事を続けながらの転職活動でしたが、しっかりした転職メソッドがあるため、効率よく転職活動ができました。_x000D_
ステップを踏んで無理のない転職活動ができたので、心身に負担がかからずに済みました。</t>
    <phoneticPr fontId="1"/>
  </si>
  <si>
    <t>企業名</t>
    <rPh sb="0" eb="3">
      <t>キギョウメイ</t>
    </rPh>
    <phoneticPr fontId="2"/>
  </si>
  <si>
    <t>合計</t>
    <rPh sb="0" eb="2">
      <t>ゴウケイ</t>
    </rPh>
    <phoneticPr fontId="2"/>
  </si>
  <si>
    <t>第二新卒エージェント neo（https://www.daini-agent.jp/）</t>
    <phoneticPr fontId="1"/>
  </si>
  <si>
    <t>リクらく（https://www.rikuraku.net/）</t>
    <phoneticPr fontId="1"/>
  </si>
  <si>
    <t>DYM就職（https://www.dshu.jp/）</t>
    <phoneticPr fontId="1"/>
  </si>
  <si>
    <t>ハタラクティブ（https://hataractive.jp/）</t>
    <phoneticPr fontId="1"/>
  </si>
  <si>
    <t>マイナビジョブ20's（https://mynavi-job20s.jp/）</t>
    <phoneticPr fontId="1"/>
  </si>
  <si>
    <t>キャリアスタート（https://careerstart.co.jp/）</t>
    <phoneticPr fontId="1"/>
  </si>
  <si>
    <t>合計</t>
    <rPh sb="0" eb="2">
      <t>ゴウケイ</t>
    </rPh>
    <phoneticPr fontId="1"/>
  </si>
  <si>
    <r>
      <t>第二新卒エージェント neo</t>
    </r>
    <r>
      <rPr>
        <sz val="11"/>
        <color theme="0"/>
        <rFont val="Meiryo UI"/>
        <family val="3"/>
        <charset val="128"/>
      </rPr>
      <t>（https://www.daini-agent.jp/）</t>
    </r>
    <phoneticPr fontId="2"/>
  </si>
  <si>
    <r>
      <t>リクらく</t>
    </r>
    <r>
      <rPr>
        <sz val="11"/>
        <color theme="0"/>
        <rFont val="Meiryo UI"/>
        <family val="3"/>
        <charset val="128"/>
      </rPr>
      <t>（https://www.rikuraku.net/）</t>
    </r>
    <phoneticPr fontId="1"/>
  </si>
  <si>
    <r>
      <t>DYM就職</t>
    </r>
    <r>
      <rPr>
        <sz val="11"/>
        <color theme="0"/>
        <rFont val="Meiryo UI"/>
        <family val="3"/>
        <charset val="128"/>
      </rPr>
      <t>（https://www.dshu.jp/）</t>
    </r>
    <phoneticPr fontId="1"/>
  </si>
  <si>
    <r>
      <t>ハタラクティブ</t>
    </r>
    <r>
      <rPr>
        <sz val="11"/>
        <color theme="0"/>
        <rFont val="Meiryo UI"/>
        <family val="3"/>
        <charset val="128"/>
      </rPr>
      <t>（https://hataractive.jp/）</t>
    </r>
    <phoneticPr fontId="2"/>
  </si>
  <si>
    <r>
      <t>マイナビジョブ20's</t>
    </r>
    <r>
      <rPr>
        <sz val="11"/>
        <color theme="0"/>
        <rFont val="Meiryo UI"/>
        <family val="3"/>
        <charset val="128"/>
      </rPr>
      <t>（https://mynavi-job20s.jp/）</t>
    </r>
    <phoneticPr fontId="2"/>
  </si>
  <si>
    <r>
      <t>キャリアスタート</t>
    </r>
    <r>
      <rPr>
        <sz val="11"/>
        <color theme="0"/>
        <rFont val="Meiryo UI"/>
        <family val="3"/>
        <charset val="128"/>
      </rPr>
      <t>（https://careerstart.co.jp/）</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</si>
</sst>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6"/>
      <name val="メイリオ"/>
      <family val="2"/>
      <charset val="128"/>
    </font>
    <font>
      <sz val="11"/>
      <color theme="0"/>
      <name val="Meiryo UI"/>
      <family val="3"/>
      <charset val="128"/>
    </font>
    <font>
      <sz val="11"/>
      <color theme="1"/>
      <name val="Meiryo UI"/>
      <family val="3"/>
      <charset val="128"/>
    </font>
    <font>
      <sz val="9"/>
      <color theme="0"/>
      <name val="Meiryo UI"/>
      <family val="3"/>
      <charset val="128"/>
    </font>
  </fonts>
  <fills count="4">
    <fill>
      <patternFill patternType="none"/>
    </fill>
    <fill>
      <patternFill patternType="gray125"/>
    </fill>
    <fill>
      <patternFill patternType="solid">
        <fgColor theme="9"/>
        <bgColor indexed="64"/>
      </patternFill>
    </fill>
    <fill>
      <patternFill patternType="solid">
        <fgColor theme="7"/>
        <bgColor indexed="64"/>
      </patternFill>
    </fill>
  </fills>
  <borders count="13">
    <border>
      <left/>
      <right/>
      <top/>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right style="thin">
        <color indexed="64"/>
      </right>
      <top style="thin">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bottom style="dashed">
        <color indexed="64"/>
      </bottom>
      <diagonal/>
    </border>
    <border>
      <left/>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0" xfId="0" applyFont="1" applyAlignment="1">
      <alignment horizontal="center" vertical="center"/>
    </xf>
    <xf numFmtId="0" fontId="5" fillId="3" borderId="2" xfId="0" applyFont="1" applyFill="1" applyBorder="1" applyAlignment="1">
      <alignment horizontal="center" vertical="center"/>
    </xf>
    <xf numFmtId="0" fontId="5" fillId="3" borderId="9" xfId="0" applyFont="1" applyFill="1" applyBorder="1" applyAlignment="1">
      <alignment horizontal="center"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11" xfId="0" applyFont="1" applyBorder="1" applyAlignment="1">
      <alignment horizontal="left" vertical="center" wrapText="1"/>
    </xf>
    <xf numFmtId="0" fontId="4" fillId="0" borderId="8" xfId="0" applyFont="1" applyBorder="1" applyAlignment="1">
      <alignment horizontal="left" vertical="center"/>
    </xf>
    <xf numFmtId="0" fontId="4" fillId="0" borderId="7" xfId="0" applyFont="1" applyBorder="1">
      <alignment vertical="center"/>
    </xf>
    <xf numFmtId="0" fontId="4" fillId="0" borderId="8" xfId="0" applyFont="1" applyBorder="1">
      <alignmen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lignment vertical="center"/>
    </xf>
    <xf numFmtId="0" fontId="4" fillId="0" borderId="4" xfId="0" applyFont="1" applyBorder="1">
      <alignment vertical="center"/>
    </xf>
    <xf numFmtId="0" fontId="4" fillId="0" borderId="1"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vertical="center"/>
    </xf>
    <xf numFmtId="0" fontId="4" fillId="0" borderId="10" xfId="0" applyFont="1" applyBorder="1" applyAlignment="1">
      <alignment horizontal="left" vertical="center"/>
    </xf>
    <xf numFmtId="0" fontId="4" fillId="0" borderId="10" xfId="0" applyFont="1" applyBorder="1" applyAlignment="1">
      <alignment horizontal="left" vertical="center" wrapText="1"/>
    </xf>
    <xf numFmtId="0" fontId="4"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22718-3CF7-4E72-9E82-ABC89E67B2CF}">
  <dimension ref="B2:K179"/>
  <sheetViews>
    <sheetView tabSelected="1" workbookViewId="0">
      <selection activeCell="B10" sqref="B10"/>
    </sheetView>
  </sheetViews>
  <sheetFormatPr defaultRowHeight="15" customHeight="1" x14ac:dyDescent="0.4"/>
  <cols>
    <col min="1" max="1" width="2.5" style="7" customWidth="1"/>
    <col min="2" max="2" width="25.5" style="7" bestFit="1" customWidth="1"/>
    <col min="3" max="5" width="9" style="7"/>
    <col min="6" max="6" width="50.75" style="7" customWidth="1"/>
    <col min="7" max="7" width="85.875" style="7" customWidth="1"/>
    <col min="8" max="9" width="9" style="7"/>
    <col min="10" max="10" width="23.5" style="7" customWidth="1"/>
    <col min="11" max="16384" width="9" style="7"/>
  </cols>
  <sheetData>
    <row r="2" spans="2:11" ht="15" customHeight="1" x14ac:dyDescent="0.4">
      <c r="B2" s="1" t="s">
        <v>196</v>
      </c>
      <c r="C2" s="2" t="s">
        <v>198</v>
      </c>
      <c r="D2" s="1" t="s">
        <v>199</v>
      </c>
      <c r="E2" s="2" t="s">
        <v>197</v>
      </c>
      <c r="F2" s="1" t="s">
        <v>197</v>
      </c>
      <c r="G2" s="1" t="s">
        <v>0</v>
      </c>
      <c r="H2" s="3" t="s">
        <v>200</v>
      </c>
      <c r="I2" s="4"/>
      <c r="J2" s="5" t="s">
        <v>202</v>
      </c>
      <c r="K2" s="6" t="s">
        <v>203</v>
      </c>
    </row>
    <row r="3" spans="2:11" ht="15" customHeight="1" x14ac:dyDescent="0.4">
      <c r="B3" s="8" t="s">
        <v>26</v>
      </c>
      <c r="C3" s="9" t="s">
        <v>13</v>
      </c>
      <c r="D3" s="9">
        <v>32</v>
      </c>
      <c r="E3" s="9">
        <v>1</v>
      </c>
      <c r="F3" s="9" t="s">
        <v>204</v>
      </c>
      <c r="G3" s="10" t="s">
        <v>30</v>
      </c>
      <c r="H3" s="11">
        <f>LEN(G3)</f>
        <v>251</v>
      </c>
      <c r="J3" s="12" t="s">
        <v>211</v>
      </c>
      <c r="K3" s="13">
        <f>COUNTIF(F:F,J3)</f>
        <v>36</v>
      </c>
    </row>
    <row r="4" spans="2:11" ht="15" customHeight="1" x14ac:dyDescent="0.4">
      <c r="B4" s="14" t="s">
        <v>33</v>
      </c>
      <c r="C4" s="15" t="s">
        <v>13</v>
      </c>
      <c r="D4" s="15">
        <v>29</v>
      </c>
      <c r="E4" s="15">
        <v>1</v>
      </c>
      <c r="F4" s="15" t="s">
        <v>29</v>
      </c>
      <c r="G4" s="15" t="s">
        <v>34</v>
      </c>
      <c r="H4" s="16">
        <f t="shared" ref="H4:H57" si="0">LEN(G4)</f>
        <v>211</v>
      </c>
      <c r="J4" s="17" t="s">
        <v>212</v>
      </c>
      <c r="K4" s="18">
        <f>COUNTIF(F:F,J4)</f>
        <v>24</v>
      </c>
    </row>
    <row r="5" spans="2:11" ht="15" customHeight="1" x14ac:dyDescent="0.4">
      <c r="B5" s="14" t="s">
        <v>15</v>
      </c>
      <c r="C5" s="15" t="s">
        <v>13</v>
      </c>
      <c r="D5" s="15">
        <v>33</v>
      </c>
      <c r="E5" s="15">
        <v>1</v>
      </c>
      <c r="F5" s="15" t="s">
        <v>29</v>
      </c>
      <c r="G5" s="19" t="s">
        <v>35</v>
      </c>
      <c r="H5" s="16">
        <f t="shared" si="0"/>
        <v>226</v>
      </c>
      <c r="J5" s="17" t="s">
        <v>213</v>
      </c>
      <c r="K5" s="18">
        <f>COUNTIF(F:F,J5)</f>
        <v>15</v>
      </c>
    </row>
    <row r="6" spans="2:11" ht="15" customHeight="1" x14ac:dyDescent="0.4">
      <c r="B6" s="14" t="s">
        <v>8</v>
      </c>
      <c r="C6" s="15" t="s">
        <v>1</v>
      </c>
      <c r="D6" s="15">
        <v>27</v>
      </c>
      <c r="E6" s="15">
        <v>1</v>
      </c>
      <c r="F6" s="15" t="s">
        <v>29</v>
      </c>
      <c r="G6" s="19" t="s">
        <v>38</v>
      </c>
      <c r="H6" s="16">
        <f t="shared" si="0"/>
        <v>214</v>
      </c>
      <c r="J6" s="17" t="s">
        <v>214</v>
      </c>
      <c r="K6" s="18">
        <f>COUNTIF(F:F,J6)</f>
        <v>23</v>
      </c>
    </row>
    <row r="7" spans="2:11" ht="15" customHeight="1" x14ac:dyDescent="0.4">
      <c r="B7" s="14" t="s">
        <v>8</v>
      </c>
      <c r="C7" s="15" t="s">
        <v>1</v>
      </c>
      <c r="D7" s="15">
        <v>28</v>
      </c>
      <c r="E7" s="15">
        <v>1</v>
      </c>
      <c r="F7" s="15" t="s">
        <v>29</v>
      </c>
      <c r="G7" s="19" t="s">
        <v>48</v>
      </c>
      <c r="H7" s="16">
        <f t="shared" si="0"/>
        <v>213</v>
      </c>
      <c r="J7" s="17" t="s">
        <v>215</v>
      </c>
      <c r="K7" s="18">
        <f>COUNTIF(F:F,J7)</f>
        <v>57</v>
      </c>
    </row>
    <row r="8" spans="2:11" ht="15" customHeight="1" x14ac:dyDescent="0.4">
      <c r="B8" s="14" t="s">
        <v>26</v>
      </c>
      <c r="C8" s="15" t="s">
        <v>13</v>
      </c>
      <c r="D8" s="15">
        <v>29</v>
      </c>
      <c r="E8" s="15">
        <v>1</v>
      </c>
      <c r="F8" s="15" t="s">
        <v>29</v>
      </c>
      <c r="G8" s="19" t="s">
        <v>49</v>
      </c>
      <c r="H8" s="16">
        <f t="shared" si="0"/>
        <v>270</v>
      </c>
      <c r="J8" s="14" t="s">
        <v>216</v>
      </c>
      <c r="K8" s="18">
        <f>COUNTIF(F:F,J8)</f>
        <v>22</v>
      </c>
    </row>
    <row r="9" spans="2:11" ht="15" customHeight="1" x14ac:dyDescent="0.4">
      <c r="B9" s="14" t="s">
        <v>36</v>
      </c>
      <c r="C9" s="15" t="s">
        <v>1</v>
      </c>
      <c r="D9" s="15">
        <v>27</v>
      </c>
      <c r="E9" s="15">
        <v>1</v>
      </c>
      <c r="F9" s="15" t="s">
        <v>29</v>
      </c>
      <c r="G9" s="15" t="s">
        <v>50</v>
      </c>
      <c r="H9" s="16">
        <f t="shared" si="0"/>
        <v>200</v>
      </c>
      <c r="J9" s="20" t="s">
        <v>210</v>
      </c>
      <c r="K9" s="21">
        <f>SUM(K3:K8)</f>
        <v>177</v>
      </c>
    </row>
    <row r="10" spans="2:11" ht="15" customHeight="1" x14ac:dyDescent="0.4">
      <c r="B10" s="14" t="s">
        <v>2</v>
      </c>
      <c r="C10" s="15" t="s">
        <v>1</v>
      </c>
      <c r="D10" s="15">
        <v>27</v>
      </c>
      <c r="E10" s="15">
        <v>1</v>
      </c>
      <c r="F10" s="15" t="s">
        <v>29</v>
      </c>
      <c r="G10" s="15" t="s">
        <v>56</v>
      </c>
      <c r="H10" s="16">
        <f t="shared" si="0"/>
        <v>215</v>
      </c>
    </row>
    <row r="11" spans="2:11" ht="15" customHeight="1" x14ac:dyDescent="0.4">
      <c r="B11" s="14" t="s">
        <v>8</v>
      </c>
      <c r="C11" s="15" t="s">
        <v>1</v>
      </c>
      <c r="D11" s="15">
        <v>25</v>
      </c>
      <c r="E11" s="15">
        <v>1</v>
      </c>
      <c r="F11" s="15" t="s">
        <v>29</v>
      </c>
      <c r="G11" s="15" t="s">
        <v>65</v>
      </c>
      <c r="H11" s="16">
        <f t="shared" si="0"/>
        <v>205</v>
      </c>
    </row>
    <row r="12" spans="2:11" ht="15" customHeight="1" x14ac:dyDescent="0.4">
      <c r="B12" s="14" t="s">
        <v>8</v>
      </c>
      <c r="C12" s="15" t="s">
        <v>13</v>
      </c>
      <c r="D12" s="15">
        <v>28</v>
      </c>
      <c r="E12" s="15">
        <v>1</v>
      </c>
      <c r="F12" s="15" t="s">
        <v>29</v>
      </c>
      <c r="G12" s="15" t="s">
        <v>68</v>
      </c>
      <c r="H12" s="16">
        <f t="shared" si="0"/>
        <v>202</v>
      </c>
    </row>
    <row r="13" spans="2:11" ht="15" customHeight="1" x14ac:dyDescent="0.4">
      <c r="B13" s="14" t="s">
        <v>15</v>
      </c>
      <c r="C13" s="15" t="s">
        <v>13</v>
      </c>
      <c r="D13" s="15">
        <v>31</v>
      </c>
      <c r="E13" s="15">
        <v>1</v>
      </c>
      <c r="F13" s="15" t="s">
        <v>29</v>
      </c>
      <c r="G13" s="19" t="s">
        <v>73</v>
      </c>
      <c r="H13" s="16">
        <f t="shared" si="0"/>
        <v>225</v>
      </c>
    </row>
    <row r="14" spans="2:11" ht="15" customHeight="1" x14ac:dyDescent="0.4">
      <c r="B14" s="14" t="s">
        <v>15</v>
      </c>
      <c r="C14" s="15" t="s">
        <v>1</v>
      </c>
      <c r="D14" s="15">
        <v>26</v>
      </c>
      <c r="E14" s="15">
        <v>1</v>
      </c>
      <c r="F14" s="15" t="s">
        <v>29</v>
      </c>
      <c r="G14" s="15" t="s">
        <v>81</v>
      </c>
      <c r="H14" s="16">
        <f t="shared" si="0"/>
        <v>210</v>
      </c>
    </row>
    <row r="15" spans="2:11" ht="15" customHeight="1" x14ac:dyDescent="0.4">
      <c r="B15" s="14" t="s">
        <v>5</v>
      </c>
      <c r="C15" s="15" t="s">
        <v>13</v>
      </c>
      <c r="D15" s="15">
        <v>23</v>
      </c>
      <c r="E15" s="15">
        <v>1</v>
      </c>
      <c r="F15" s="15" t="s">
        <v>29</v>
      </c>
      <c r="G15" s="15" t="s">
        <v>93</v>
      </c>
      <c r="H15" s="16">
        <f t="shared" si="0"/>
        <v>201</v>
      </c>
    </row>
    <row r="16" spans="2:11" ht="15" customHeight="1" x14ac:dyDescent="0.4">
      <c r="B16" s="14" t="s">
        <v>20</v>
      </c>
      <c r="C16" s="15" t="s">
        <v>13</v>
      </c>
      <c r="D16" s="15">
        <v>27</v>
      </c>
      <c r="E16" s="15">
        <v>1</v>
      </c>
      <c r="F16" s="15" t="s">
        <v>29</v>
      </c>
      <c r="G16" s="15" t="s">
        <v>94</v>
      </c>
      <c r="H16" s="16">
        <f t="shared" si="0"/>
        <v>226</v>
      </c>
    </row>
    <row r="17" spans="2:8" ht="15" customHeight="1" x14ac:dyDescent="0.4">
      <c r="B17" s="14" t="s">
        <v>36</v>
      </c>
      <c r="C17" s="15" t="s">
        <v>1</v>
      </c>
      <c r="D17" s="15">
        <v>29</v>
      </c>
      <c r="E17" s="15">
        <v>1</v>
      </c>
      <c r="F17" s="15" t="s">
        <v>29</v>
      </c>
      <c r="G17" s="15" t="s">
        <v>100</v>
      </c>
      <c r="H17" s="16">
        <f t="shared" si="0"/>
        <v>202</v>
      </c>
    </row>
    <row r="18" spans="2:8" ht="15" customHeight="1" x14ac:dyDescent="0.4">
      <c r="B18" s="14" t="s">
        <v>20</v>
      </c>
      <c r="C18" s="15" t="s">
        <v>1</v>
      </c>
      <c r="D18" s="15">
        <v>28</v>
      </c>
      <c r="E18" s="15">
        <v>1</v>
      </c>
      <c r="F18" s="15" t="s">
        <v>29</v>
      </c>
      <c r="G18" s="19" t="s">
        <v>105</v>
      </c>
      <c r="H18" s="16">
        <f t="shared" si="0"/>
        <v>237</v>
      </c>
    </row>
    <row r="19" spans="2:8" ht="15" customHeight="1" x14ac:dyDescent="0.4">
      <c r="B19" s="14" t="s">
        <v>15</v>
      </c>
      <c r="C19" s="15" t="s">
        <v>13</v>
      </c>
      <c r="D19" s="15">
        <v>25</v>
      </c>
      <c r="E19" s="15">
        <v>1</v>
      </c>
      <c r="F19" s="15" t="s">
        <v>29</v>
      </c>
      <c r="G19" s="15" t="s">
        <v>108</v>
      </c>
      <c r="H19" s="16">
        <f t="shared" si="0"/>
        <v>201</v>
      </c>
    </row>
    <row r="20" spans="2:8" ht="15" customHeight="1" x14ac:dyDescent="0.4">
      <c r="B20" s="14" t="s">
        <v>5</v>
      </c>
      <c r="C20" s="15" t="s">
        <v>13</v>
      </c>
      <c r="D20" s="15">
        <v>29</v>
      </c>
      <c r="E20" s="15">
        <v>1</v>
      </c>
      <c r="F20" s="15" t="s">
        <v>29</v>
      </c>
      <c r="G20" s="19" t="s">
        <v>115</v>
      </c>
      <c r="H20" s="16">
        <f t="shared" si="0"/>
        <v>227</v>
      </c>
    </row>
    <row r="21" spans="2:8" ht="15" customHeight="1" x14ac:dyDescent="0.4">
      <c r="B21" s="14" t="s">
        <v>26</v>
      </c>
      <c r="C21" s="15" t="s">
        <v>1</v>
      </c>
      <c r="D21" s="15">
        <v>34</v>
      </c>
      <c r="E21" s="15">
        <v>1</v>
      </c>
      <c r="F21" s="15" t="s">
        <v>29</v>
      </c>
      <c r="G21" s="19" t="s">
        <v>116</v>
      </c>
      <c r="H21" s="16">
        <f t="shared" si="0"/>
        <v>206</v>
      </c>
    </row>
    <row r="22" spans="2:8" ht="15" customHeight="1" x14ac:dyDescent="0.4">
      <c r="B22" s="14" t="s">
        <v>15</v>
      </c>
      <c r="C22" s="15" t="s">
        <v>13</v>
      </c>
      <c r="D22" s="15">
        <v>21</v>
      </c>
      <c r="E22" s="15">
        <v>1</v>
      </c>
      <c r="F22" s="15" t="s">
        <v>29</v>
      </c>
      <c r="G22" s="15" t="s">
        <v>118</v>
      </c>
      <c r="H22" s="16">
        <f t="shared" si="0"/>
        <v>209</v>
      </c>
    </row>
    <row r="23" spans="2:8" ht="15" customHeight="1" x14ac:dyDescent="0.4">
      <c r="B23" s="14" t="s">
        <v>21</v>
      </c>
      <c r="C23" s="15" t="s">
        <v>13</v>
      </c>
      <c r="D23" s="15">
        <v>23</v>
      </c>
      <c r="E23" s="15">
        <v>1</v>
      </c>
      <c r="F23" s="15" t="s">
        <v>29</v>
      </c>
      <c r="G23" s="15" t="s">
        <v>119</v>
      </c>
      <c r="H23" s="16">
        <f t="shared" si="0"/>
        <v>229</v>
      </c>
    </row>
    <row r="24" spans="2:8" ht="15" customHeight="1" x14ac:dyDescent="0.4">
      <c r="B24" s="14" t="s">
        <v>26</v>
      </c>
      <c r="C24" s="15" t="s">
        <v>1</v>
      </c>
      <c r="D24" s="15">
        <v>22</v>
      </c>
      <c r="E24" s="15">
        <v>1</v>
      </c>
      <c r="F24" s="15" t="s">
        <v>29</v>
      </c>
      <c r="G24" s="15" t="s">
        <v>120</v>
      </c>
      <c r="H24" s="16">
        <f t="shared" si="0"/>
        <v>261</v>
      </c>
    </row>
    <row r="25" spans="2:8" ht="15" customHeight="1" x14ac:dyDescent="0.4">
      <c r="B25" s="14" t="s">
        <v>20</v>
      </c>
      <c r="C25" s="15" t="s">
        <v>1</v>
      </c>
      <c r="D25" s="15">
        <v>34</v>
      </c>
      <c r="E25" s="15">
        <v>1</v>
      </c>
      <c r="F25" s="15" t="s">
        <v>29</v>
      </c>
      <c r="G25" s="15" t="s">
        <v>121</v>
      </c>
      <c r="H25" s="16">
        <f t="shared" si="0"/>
        <v>206</v>
      </c>
    </row>
    <row r="26" spans="2:8" ht="15" customHeight="1" x14ac:dyDescent="0.4">
      <c r="B26" s="14" t="s">
        <v>33</v>
      </c>
      <c r="C26" s="15" t="s">
        <v>1</v>
      </c>
      <c r="D26" s="15">
        <v>23</v>
      </c>
      <c r="E26" s="15">
        <v>1</v>
      </c>
      <c r="F26" s="15" t="s">
        <v>29</v>
      </c>
      <c r="G26" s="19" t="s">
        <v>123</v>
      </c>
      <c r="H26" s="16">
        <f t="shared" si="0"/>
        <v>217</v>
      </c>
    </row>
    <row r="27" spans="2:8" ht="15" customHeight="1" x14ac:dyDescent="0.4">
      <c r="B27" s="14" t="s">
        <v>8</v>
      </c>
      <c r="C27" s="15" t="s">
        <v>1</v>
      </c>
      <c r="D27" s="15">
        <v>24</v>
      </c>
      <c r="E27" s="15">
        <v>1</v>
      </c>
      <c r="F27" s="15" t="s">
        <v>29</v>
      </c>
      <c r="G27" s="15" t="s">
        <v>132</v>
      </c>
      <c r="H27" s="16">
        <f t="shared" si="0"/>
        <v>251</v>
      </c>
    </row>
    <row r="28" spans="2:8" ht="15" customHeight="1" x14ac:dyDescent="0.4">
      <c r="B28" s="14" t="s">
        <v>26</v>
      </c>
      <c r="C28" s="15" t="s">
        <v>13</v>
      </c>
      <c r="D28" s="15">
        <v>23</v>
      </c>
      <c r="E28" s="15">
        <v>1</v>
      </c>
      <c r="F28" s="15" t="s">
        <v>29</v>
      </c>
      <c r="G28" s="15" t="s">
        <v>138</v>
      </c>
      <c r="H28" s="16">
        <f t="shared" si="0"/>
        <v>223</v>
      </c>
    </row>
    <row r="29" spans="2:8" ht="15" customHeight="1" x14ac:dyDescent="0.4">
      <c r="B29" s="14" t="s">
        <v>8</v>
      </c>
      <c r="C29" s="15" t="s">
        <v>13</v>
      </c>
      <c r="D29" s="15">
        <v>31</v>
      </c>
      <c r="E29" s="15">
        <v>1</v>
      </c>
      <c r="F29" s="15" t="s">
        <v>29</v>
      </c>
      <c r="G29" s="15" t="s">
        <v>143</v>
      </c>
      <c r="H29" s="16">
        <f t="shared" si="0"/>
        <v>211</v>
      </c>
    </row>
    <row r="30" spans="2:8" ht="15" customHeight="1" x14ac:dyDescent="0.4">
      <c r="B30" s="14" t="s">
        <v>21</v>
      </c>
      <c r="C30" s="15" t="s">
        <v>13</v>
      </c>
      <c r="D30" s="15">
        <v>25</v>
      </c>
      <c r="E30" s="15">
        <v>1</v>
      </c>
      <c r="F30" s="15" t="s">
        <v>29</v>
      </c>
      <c r="G30" s="19" t="s">
        <v>145</v>
      </c>
      <c r="H30" s="16">
        <f t="shared" si="0"/>
        <v>230</v>
      </c>
    </row>
    <row r="31" spans="2:8" ht="15" customHeight="1" x14ac:dyDescent="0.4">
      <c r="B31" s="14" t="s">
        <v>26</v>
      </c>
      <c r="C31" s="15" t="s">
        <v>1</v>
      </c>
      <c r="D31" s="15">
        <v>28</v>
      </c>
      <c r="E31" s="15">
        <v>1</v>
      </c>
      <c r="F31" s="15" t="s">
        <v>29</v>
      </c>
      <c r="G31" s="15" t="s">
        <v>162</v>
      </c>
      <c r="H31" s="16">
        <f t="shared" si="0"/>
        <v>220</v>
      </c>
    </row>
    <row r="32" spans="2:8" ht="15" customHeight="1" x14ac:dyDescent="0.4">
      <c r="B32" s="14" t="s">
        <v>8</v>
      </c>
      <c r="C32" s="15" t="s">
        <v>1</v>
      </c>
      <c r="D32" s="15">
        <v>25</v>
      </c>
      <c r="E32" s="15">
        <v>1</v>
      </c>
      <c r="F32" s="15" t="s">
        <v>29</v>
      </c>
      <c r="G32" s="15" t="s">
        <v>163</v>
      </c>
      <c r="H32" s="16">
        <f t="shared" si="0"/>
        <v>242</v>
      </c>
    </row>
    <row r="33" spans="2:8" ht="15" customHeight="1" x14ac:dyDescent="0.4">
      <c r="B33" s="14" t="s">
        <v>15</v>
      </c>
      <c r="C33" s="15" t="s">
        <v>13</v>
      </c>
      <c r="D33" s="15">
        <v>29</v>
      </c>
      <c r="E33" s="15">
        <v>1</v>
      </c>
      <c r="F33" s="15" t="s">
        <v>29</v>
      </c>
      <c r="G33" s="15" t="s">
        <v>169</v>
      </c>
      <c r="H33" s="16">
        <f t="shared" si="0"/>
        <v>207</v>
      </c>
    </row>
    <row r="34" spans="2:8" ht="15" customHeight="1" x14ac:dyDescent="0.4">
      <c r="B34" s="14" t="s">
        <v>8</v>
      </c>
      <c r="C34" s="15" t="s">
        <v>1</v>
      </c>
      <c r="D34" s="15">
        <v>34</v>
      </c>
      <c r="E34" s="15">
        <v>1</v>
      </c>
      <c r="F34" s="15" t="s">
        <v>29</v>
      </c>
      <c r="G34" s="15" t="s">
        <v>175</v>
      </c>
      <c r="H34" s="16">
        <f t="shared" si="0"/>
        <v>205</v>
      </c>
    </row>
    <row r="35" spans="2:8" ht="15" customHeight="1" x14ac:dyDescent="0.4">
      <c r="B35" s="14" t="s">
        <v>8</v>
      </c>
      <c r="C35" s="15" t="s">
        <v>1</v>
      </c>
      <c r="D35" s="15">
        <v>25</v>
      </c>
      <c r="E35" s="15">
        <v>1</v>
      </c>
      <c r="F35" s="15" t="s">
        <v>29</v>
      </c>
      <c r="G35" s="19" t="s">
        <v>181</v>
      </c>
      <c r="H35" s="16">
        <f t="shared" si="0"/>
        <v>259</v>
      </c>
    </row>
    <row r="36" spans="2:8" ht="15" customHeight="1" x14ac:dyDescent="0.4">
      <c r="B36" s="14" t="s">
        <v>26</v>
      </c>
      <c r="C36" s="15" t="s">
        <v>1</v>
      </c>
      <c r="D36" s="15">
        <v>23</v>
      </c>
      <c r="E36" s="15">
        <v>1</v>
      </c>
      <c r="F36" s="15" t="s">
        <v>29</v>
      </c>
      <c r="G36" s="15" t="s">
        <v>184</v>
      </c>
      <c r="H36" s="16">
        <f t="shared" si="0"/>
        <v>237</v>
      </c>
    </row>
    <row r="37" spans="2:8" ht="15" customHeight="1" x14ac:dyDescent="0.4">
      <c r="B37" s="14" t="s">
        <v>8</v>
      </c>
      <c r="C37" s="15" t="s">
        <v>13</v>
      </c>
      <c r="D37" s="15">
        <v>29</v>
      </c>
      <c r="E37" s="15">
        <v>1</v>
      </c>
      <c r="F37" s="15" t="s">
        <v>29</v>
      </c>
      <c r="G37" s="15" t="s">
        <v>186</v>
      </c>
      <c r="H37" s="16">
        <f t="shared" si="0"/>
        <v>215</v>
      </c>
    </row>
    <row r="38" spans="2:8" ht="15" customHeight="1" x14ac:dyDescent="0.4">
      <c r="B38" s="14" t="s">
        <v>21</v>
      </c>
      <c r="C38" s="15" t="s">
        <v>25</v>
      </c>
      <c r="D38" s="15">
        <v>25</v>
      </c>
      <c r="E38" s="15">
        <v>1</v>
      </c>
      <c r="F38" s="15" t="s">
        <v>29</v>
      </c>
      <c r="G38" s="19" t="s">
        <v>192</v>
      </c>
      <c r="H38" s="16">
        <f t="shared" si="0"/>
        <v>249</v>
      </c>
    </row>
    <row r="39" spans="2:8" ht="15" customHeight="1" x14ac:dyDescent="0.4">
      <c r="B39" s="14" t="s">
        <v>5</v>
      </c>
      <c r="C39" s="15" t="s">
        <v>1</v>
      </c>
      <c r="D39" s="15">
        <v>27</v>
      </c>
      <c r="E39" s="15">
        <v>2</v>
      </c>
      <c r="F39" s="15" t="s">
        <v>205</v>
      </c>
      <c r="G39" s="15" t="s">
        <v>7</v>
      </c>
      <c r="H39" s="16">
        <f t="shared" si="0"/>
        <v>212</v>
      </c>
    </row>
    <row r="40" spans="2:8" ht="15" customHeight="1" x14ac:dyDescent="0.4">
      <c r="B40" s="14" t="s">
        <v>15</v>
      </c>
      <c r="C40" s="15" t="s">
        <v>13</v>
      </c>
      <c r="D40" s="15">
        <v>31</v>
      </c>
      <c r="E40" s="15">
        <v>2</v>
      </c>
      <c r="F40" s="15" t="s">
        <v>6</v>
      </c>
      <c r="G40" s="19" t="s">
        <v>16</v>
      </c>
      <c r="H40" s="16">
        <f t="shared" si="0"/>
        <v>245</v>
      </c>
    </row>
    <row r="41" spans="2:8" ht="15" customHeight="1" x14ac:dyDescent="0.4">
      <c r="B41" s="14" t="s">
        <v>21</v>
      </c>
      <c r="C41" s="15" t="s">
        <v>13</v>
      </c>
      <c r="D41" s="15">
        <v>26</v>
      </c>
      <c r="E41" s="15">
        <v>2</v>
      </c>
      <c r="F41" s="15" t="s">
        <v>6</v>
      </c>
      <c r="G41" s="15" t="s">
        <v>23</v>
      </c>
      <c r="H41" s="16">
        <f t="shared" si="0"/>
        <v>212</v>
      </c>
    </row>
    <row r="42" spans="2:8" ht="15" customHeight="1" x14ac:dyDescent="0.4">
      <c r="B42" s="14" t="s">
        <v>26</v>
      </c>
      <c r="C42" s="15" t="s">
        <v>1</v>
      </c>
      <c r="D42" s="15">
        <v>30</v>
      </c>
      <c r="E42" s="15">
        <v>2</v>
      </c>
      <c r="F42" s="15" t="s">
        <v>205</v>
      </c>
      <c r="G42" s="19" t="s">
        <v>42</v>
      </c>
      <c r="H42" s="16">
        <f t="shared" si="0"/>
        <v>244</v>
      </c>
    </row>
    <row r="43" spans="2:8" ht="15" customHeight="1" x14ac:dyDescent="0.4">
      <c r="B43" s="14" t="s">
        <v>5</v>
      </c>
      <c r="C43" s="15" t="s">
        <v>1</v>
      </c>
      <c r="D43" s="15">
        <v>26</v>
      </c>
      <c r="E43" s="15">
        <v>2</v>
      </c>
      <c r="F43" s="15" t="s">
        <v>6</v>
      </c>
      <c r="G43" s="19" t="s">
        <v>51</v>
      </c>
      <c r="H43" s="16">
        <f t="shared" si="0"/>
        <v>211</v>
      </c>
    </row>
    <row r="44" spans="2:8" ht="15" customHeight="1" x14ac:dyDescent="0.4">
      <c r="B44" s="14" t="s">
        <v>5</v>
      </c>
      <c r="C44" s="15" t="s">
        <v>1</v>
      </c>
      <c r="D44" s="15">
        <v>27</v>
      </c>
      <c r="E44" s="15">
        <v>2</v>
      </c>
      <c r="F44" s="15" t="s">
        <v>6</v>
      </c>
      <c r="G44" s="15" t="s">
        <v>52</v>
      </c>
      <c r="H44" s="16">
        <f t="shared" si="0"/>
        <v>201</v>
      </c>
    </row>
    <row r="45" spans="2:8" ht="15" customHeight="1" x14ac:dyDescent="0.4">
      <c r="B45" s="14" t="s">
        <v>15</v>
      </c>
      <c r="C45" s="15" t="s">
        <v>13</v>
      </c>
      <c r="D45" s="15">
        <v>32</v>
      </c>
      <c r="E45" s="15">
        <v>2</v>
      </c>
      <c r="F45" s="15" t="s">
        <v>6</v>
      </c>
      <c r="G45" s="19" t="s">
        <v>61</v>
      </c>
      <c r="H45" s="16">
        <f t="shared" si="0"/>
        <v>226</v>
      </c>
    </row>
    <row r="46" spans="2:8" ht="15" customHeight="1" x14ac:dyDescent="0.4">
      <c r="B46" s="14" t="s">
        <v>8</v>
      </c>
      <c r="C46" s="15" t="s">
        <v>1</v>
      </c>
      <c r="D46" s="15">
        <v>25</v>
      </c>
      <c r="E46" s="15">
        <v>2</v>
      </c>
      <c r="F46" s="15" t="s">
        <v>6</v>
      </c>
      <c r="G46" s="15" t="s">
        <v>63</v>
      </c>
      <c r="H46" s="16">
        <f t="shared" si="0"/>
        <v>208</v>
      </c>
    </row>
    <row r="47" spans="2:8" ht="15" customHeight="1" x14ac:dyDescent="0.4">
      <c r="B47" s="14" t="s">
        <v>33</v>
      </c>
      <c r="C47" s="15" t="s">
        <v>1</v>
      </c>
      <c r="D47" s="15">
        <v>32</v>
      </c>
      <c r="E47" s="15">
        <v>2</v>
      </c>
      <c r="F47" s="15" t="s">
        <v>6</v>
      </c>
      <c r="G47" s="19" t="s">
        <v>72</v>
      </c>
      <c r="H47" s="16">
        <f t="shared" si="0"/>
        <v>248</v>
      </c>
    </row>
    <row r="48" spans="2:8" ht="15" customHeight="1" x14ac:dyDescent="0.4">
      <c r="B48" s="14" t="s">
        <v>15</v>
      </c>
      <c r="C48" s="15" t="s">
        <v>1</v>
      </c>
      <c r="D48" s="15">
        <v>26</v>
      </c>
      <c r="E48" s="15">
        <v>2</v>
      </c>
      <c r="F48" s="15" t="s">
        <v>6</v>
      </c>
      <c r="G48" s="15" t="s">
        <v>80</v>
      </c>
      <c r="H48" s="16">
        <f t="shared" si="0"/>
        <v>207</v>
      </c>
    </row>
    <row r="49" spans="2:8" ht="15" customHeight="1" x14ac:dyDescent="0.4">
      <c r="B49" s="14" t="s">
        <v>15</v>
      </c>
      <c r="C49" s="15" t="s">
        <v>13</v>
      </c>
      <c r="D49" s="15">
        <v>25</v>
      </c>
      <c r="E49" s="15">
        <v>2</v>
      </c>
      <c r="F49" s="15" t="s">
        <v>6</v>
      </c>
      <c r="G49" s="15" t="s">
        <v>84</v>
      </c>
      <c r="H49" s="16">
        <f t="shared" si="0"/>
        <v>202</v>
      </c>
    </row>
    <row r="50" spans="2:8" ht="15" customHeight="1" x14ac:dyDescent="0.4">
      <c r="B50" s="14" t="s">
        <v>33</v>
      </c>
      <c r="C50" s="15" t="s">
        <v>25</v>
      </c>
      <c r="D50" s="15">
        <v>35</v>
      </c>
      <c r="E50" s="15">
        <v>2</v>
      </c>
      <c r="F50" s="15" t="s">
        <v>6</v>
      </c>
      <c r="G50" s="19" t="s">
        <v>91</v>
      </c>
      <c r="H50" s="16">
        <f t="shared" si="0"/>
        <v>219</v>
      </c>
    </row>
    <row r="51" spans="2:8" ht="15" customHeight="1" x14ac:dyDescent="0.4">
      <c r="B51" s="14" t="s">
        <v>20</v>
      </c>
      <c r="C51" s="15" t="s">
        <v>1</v>
      </c>
      <c r="D51" s="15">
        <v>31</v>
      </c>
      <c r="E51" s="15">
        <v>2</v>
      </c>
      <c r="F51" s="15" t="s">
        <v>6</v>
      </c>
      <c r="G51" s="19" t="s">
        <v>107</v>
      </c>
      <c r="H51" s="16">
        <f t="shared" si="0"/>
        <v>222</v>
      </c>
    </row>
    <row r="52" spans="2:8" ht="15" customHeight="1" x14ac:dyDescent="0.4">
      <c r="B52" s="14" t="s">
        <v>33</v>
      </c>
      <c r="C52" s="15" t="s">
        <v>25</v>
      </c>
      <c r="D52" s="15">
        <v>36</v>
      </c>
      <c r="E52" s="15">
        <v>2</v>
      </c>
      <c r="F52" s="15" t="s">
        <v>6</v>
      </c>
      <c r="G52" s="19" t="s">
        <v>124</v>
      </c>
      <c r="H52" s="16">
        <f t="shared" si="0"/>
        <v>223</v>
      </c>
    </row>
    <row r="53" spans="2:8" ht="15" customHeight="1" x14ac:dyDescent="0.4">
      <c r="B53" s="14" t="s">
        <v>33</v>
      </c>
      <c r="C53" s="15" t="s">
        <v>25</v>
      </c>
      <c r="D53" s="15">
        <v>36</v>
      </c>
      <c r="E53" s="15">
        <v>2</v>
      </c>
      <c r="F53" s="15" t="s">
        <v>6</v>
      </c>
      <c r="G53" s="19" t="s">
        <v>126</v>
      </c>
      <c r="H53" s="16">
        <f t="shared" si="0"/>
        <v>210</v>
      </c>
    </row>
    <row r="54" spans="2:8" ht="15" customHeight="1" x14ac:dyDescent="0.4">
      <c r="B54" s="14" t="s">
        <v>33</v>
      </c>
      <c r="C54" s="15" t="s">
        <v>25</v>
      </c>
      <c r="D54" s="15">
        <v>36</v>
      </c>
      <c r="E54" s="15">
        <v>2</v>
      </c>
      <c r="F54" s="15" t="s">
        <v>6</v>
      </c>
      <c r="G54" s="19" t="s">
        <v>127</v>
      </c>
      <c r="H54" s="16">
        <f t="shared" si="0"/>
        <v>221</v>
      </c>
    </row>
    <row r="55" spans="2:8" ht="15" customHeight="1" x14ac:dyDescent="0.4">
      <c r="B55" s="14" t="s">
        <v>33</v>
      </c>
      <c r="C55" s="15" t="s">
        <v>25</v>
      </c>
      <c r="D55" s="15">
        <v>35</v>
      </c>
      <c r="E55" s="15">
        <v>2</v>
      </c>
      <c r="F55" s="15" t="s">
        <v>6</v>
      </c>
      <c r="G55" s="19" t="s">
        <v>129</v>
      </c>
      <c r="H55" s="16">
        <f t="shared" si="0"/>
        <v>211</v>
      </c>
    </row>
    <row r="56" spans="2:8" ht="15" customHeight="1" x14ac:dyDescent="0.4">
      <c r="B56" s="14" t="s">
        <v>21</v>
      </c>
      <c r="C56" s="15" t="s">
        <v>13</v>
      </c>
      <c r="D56" s="15">
        <v>23</v>
      </c>
      <c r="E56" s="15">
        <v>2</v>
      </c>
      <c r="F56" s="15" t="s">
        <v>6</v>
      </c>
      <c r="G56" s="15" t="s">
        <v>140</v>
      </c>
      <c r="H56" s="16">
        <f t="shared" si="0"/>
        <v>226</v>
      </c>
    </row>
    <row r="57" spans="2:8" ht="15" customHeight="1" x14ac:dyDescent="0.4">
      <c r="B57" s="14" t="s">
        <v>15</v>
      </c>
      <c r="C57" s="15" t="s">
        <v>13</v>
      </c>
      <c r="D57" s="15">
        <v>30</v>
      </c>
      <c r="E57" s="15">
        <v>2</v>
      </c>
      <c r="F57" s="15" t="s">
        <v>6</v>
      </c>
      <c r="G57" s="19" t="s">
        <v>166</v>
      </c>
      <c r="H57" s="16">
        <f t="shared" si="0"/>
        <v>300</v>
      </c>
    </row>
    <row r="58" spans="2:8" ht="15" customHeight="1" x14ac:dyDescent="0.4">
      <c r="B58" s="14" t="s">
        <v>46</v>
      </c>
      <c r="C58" s="15" t="s">
        <v>13</v>
      </c>
      <c r="D58" s="15">
        <v>29</v>
      </c>
      <c r="E58" s="15">
        <v>2</v>
      </c>
      <c r="F58" s="15" t="s">
        <v>6</v>
      </c>
      <c r="G58" s="15" t="s">
        <v>170</v>
      </c>
      <c r="H58" s="16">
        <f t="shared" ref="H58:H114" si="1">LEN(G58)</f>
        <v>203</v>
      </c>
    </row>
    <row r="59" spans="2:8" ht="15" customHeight="1" x14ac:dyDescent="0.4">
      <c r="B59" s="14" t="s">
        <v>8</v>
      </c>
      <c r="C59" s="15" t="s">
        <v>1</v>
      </c>
      <c r="D59" s="15">
        <v>34</v>
      </c>
      <c r="E59" s="15">
        <v>2</v>
      </c>
      <c r="F59" s="15" t="s">
        <v>6</v>
      </c>
      <c r="G59" s="15" t="s">
        <v>176</v>
      </c>
      <c r="H59" s="16">
        <f t="shared" si="1"/>
        <v>206</v>
      </c>
    </row>
    <row r="60" spans="2:8" ht="15" customHeight="1" x14ac:dyDescent="0.4">
      <c r="B60" s="14" t="s">
        <v>15</v>
      </c>
      <c r="C60" s="15" t="s">
        <v>13</v>
      </c>
      <c r="D60" s="15">
        <v>33</v>
      </c>
      <c r="E60" s="15">
        <v>2</v>
      </c>
      <c r="F60" s="15" t="s">
        <v>6</v>
      </c>
      <c r="G60" s="15" t="s">
        <v>182</v>
      </c>
      <c r="H60" s="16">
        <f t="shared" si="1"/>
        <v>212</v>
      </c>
    </row>
    <row r="61" spans="2:8" ht="15" customHeight="1" x14ac:dyDescent="0.4">
      <c r="B61" s="14" t="s">
        <v>20</v>
      </c>
      <c r="C61" s="15" t="s">
        <v>13</v>
      </c>
      <c r="D61" s="15">
        <v>28</v>
      </c>
      <c r="E61" s="15">
        <v>2</v>
      </c>
      <c r="F61" s="15" t="s">
        <v>6</v>
      </c>
      <c r="G61" s="15" t="s">
        <v>188</v>
      </c>
      <c r="H61" s="16">
        <f t="shared" si="1"/>
        <v>205</v>
      </c>
    </row>
    <row r="62" spans="2:8" ht="15" customHeight="1" x14ac:dyDescent="0.4">
      <c r="B62" s="14" t="s">
        <v>8</v>
      </c>
      <c r="C62" s="15" t="s">
        <v>1</v>
      </c>
      <c r="D62" s="15">
        <v>26</v>
      </c>
      <c r="E62" s="15">
        <v>2</v>
      </c>
      <c r="F62" s="15" t="s">
        <v>6</v>
      </c>
      <c r="G62" s="15" t="s">
        <v>194</v>
      </c>
      <c r="H62" s="16">
        <f t="shared" si="1"/>
        <v>214</v>
      </c>
    </row>
    <row r="63" spans="2:8" ht="15" customHeight="1" x14ac:dyDescent="0.4">
      <c r="B63" s="14" t="s">
        <v>8</v>
      </c>
      <c r="C63" s="15" t="s">
        <v>1</v>
      </c>
      <c r="D63" s="15">
        <v>27</v>
      </c>
      <c r="E63" s="15">
        <v>3</v>
      </c>
      <c r="F63" s="15" t="s">
        <v>206</v>
      </c>
      <c r="G63" s="15" t="s">
        <v>10</v>
      </c>
      <c r="H63" s="16">
        <f t="shared" si="1"/>
        <v>206</v>
      </c>
    </row>
    <row r="64" spans="2:8" ht="15" customHeight="1" x14ac:dyDescent="0.4">
      <c r="B64" s="14" t="s">
        <v>15</v>
      </c>
      <c r="C64" s="15" t="s">
        <v>13</v>
      </c>
      <c r="D64" s="15">
        <v>31</v>
      </c>
      <c r="E64" s="15">
        <v>3</v>
      </c>
      <c r="F64" s="15" t="s">
        <v>9</v>
      </c>
      <c r="G64" s="19" t="s">
        <v>17</v>
      </c>
      <c r="H64" s="16">
        <f t="shared" si="1"/>
        <v>219</v>
      </c>
    </row>
    <row r="65" spans="2:8" ht="15" customHeight="1" x14ac:dyDescent="0.4">
      <c r="B65" s="14" t="s">
        <v>21</v>
      </c>
      <c r="C65" s="15" t="s">
        <v>13</v>
      </c>
      <c r="D65" s="15">
        <v>26</v>
      </c>
      <c r="E65" s="15">
        <v>3</v>
      </c>
      <c r="F65" s="15" t="s">
        <v>9</v>
      </c>
      <c r="G65" s="15" t="s">
        <v>22</v>
      </c>
      <c r="H65" s="16">
        <f t="shared" si="1"/>
        <v>210</v>
      </c>
    </row>
    <row r="66" spans="2:8" ht="15" customHeight="1" x14ac:dyDescent="0.4">
      <c r="B66" s="14" t="s">
        <v>5</v>
      </c>
      <c r="C66" s="15" t="s">
        <v>1</v>
      </c>
      <c r="D66" s="15">
        <v>27</v>
      </c>
      <c r="E66" s="15">
        <v>3</v>
      </c>
      <c r="F66" s="15" t="s">
        <v>9</v>
      </c>
      <c r="G66" s="15" t="s">
        <v>53</v>
      </c>
      <c r="H66" s="16">
        <f t="shared" si="1"/>
        <v>213</v>
      </c>
    </row>
    <row r="67" spans="2:8" ht="15" customHeight="1" x14ac:dyDescent="0.4">
      <c r="B67" s="14" t="s">
        <v>8</v>
      </c>
      <c r="C67" s="15" t="s">
        <v>1</v>
      </c>
      <c r="D67" s="15">
        <v>25</v>
      </c>
      <c r="E67" s="15">
        <v>3</v>
      </c>
      <c r="F67" s="15" t="s">
        <v>206</v>
      </c>
      <c r="G67" s="15" t="s">
        <v>62</v>
      </c>
      <c r="H67" s="16">
        <f t="shared" si="1"/>
        <v>201</v>
      </c>
    </row>
    <row r="68" spans="2:8" ht="15" customHeight="1" x14ac:dyDescent="0.4">
      <c r="B68" s="14" t="s">
        <v>15</v>
      </c>
      <c r="C68" s="15" t="s">
        <v>13</v>
      </c>
      <c r="D68" s="15">
        <v>25</v>
      </c>
      <c r="E68" s="15">
        <v>3</v>
      </c>
      <c r="F68" s="15" t="s">
        <v>9</v>
      </c>
      <c r="G68" s="15" t="s">
        <v>85</v>
      </c>
      <c r="H68" s="16">
        <f t="shared" si="1"/>
        <v>203</v>
      </c>
    </row>
    <row r="69" spans="2:8" ht="15" customHeight="1" x14ac:dyDescent="0.4">
      <c r="B69" s="14" t="s">
        <v>21</v>
      </c>
      <c r="C69" s="15" t="s">
        <v>13</v>
      </c>
      <c r="D69" s="15">
        <v>24</v>
      </c>
      <c r="E69" s="15">
        <v>3</v>
      </c>
      <c r="F69" s="15" t="s">
        <v>9</v>
      </c>
      <c r="G69" s="19" t="s">
        <v>89</v>
      </c>
      <c r="H69" s="16">
        <f t="shared" si="1"/>
        <v>263</v>
      </c>
    </row>
    <row r="70" spans="2:8" ht="15" customHeight="1" x14ac:dyDescent="0.4">
      <c r="B70" s="14" t="s">
        <v>46</v>
      </c>
      <c r="C70" s="15" t="s">
        <v>13</v>
      </c>
      <c r="D70" s="15">
        <v>23</v>
      </c>
      <c r="E70" s="15">
        <v>3</v>
      </c>
      <c r="F70" s="15" t="s">
        <v>9</v>
      </c>
      <c r="G70" s="15" t="s">
        <v>95</v>
      </c>
      <c r="H70" s="16">
        <f t="shared" si="1"/>
        <v>207</v>
      </c>
    </row>
    <row r="71" spans="2:8" ht="15" customHeight="1" x14ac:dyDescent="0.4">
      <c r="B71" s="14" t="s">
        <v>5</v>
      </c>
      <c r="C71" s="15" t="s">
        <v>1</v>
      </c>
      <c r="D71" s="15">
        <v>29</v>
      </c>
      <c r="E71" s="15">
        <v>3</v>
      </c>
      <c r="F71" s="15" t="s">
        <v>9</v>
      </c>
      <c r="G71" s="15" t="s">
        <v>102</v>
      </c>
      <c r="H71" s="16">
        <f t="shared" si="1"/>
        <v>203</v>
      </c>
    </row>
    <row r="72" spans="2:8" ht="15" customHeight="1" x14ac:dyDescent="0.4">
      <c r="B72" s="14" t="s">
        <v>15</v>
      </c>
      <c r="C72" s="15" t="s">
        <v>13</v>
      </c>
      <c r="D72" s="15">
        <v>25</v>
      </c>
      <c r="E72" s="15">
        <v>3</v>
      </c>
      <c r="F72" s="15" t="s">
        <v>9</v>
      </c>
      <c r="G72" s="15" t="s">
        <v>106</v>
      </c>
      <c r="H72" s="16">
        <f t="shared" si="1"/>
        <v>202</v>
      </c>
    </row>
    <row r="73" spans="2:8" ht="15" customHeight="1" x14ac:dyDescent="0.4">
      <c r="B73" s="14" t="s">
        <v>15</v>
      </c>
      <c r="C73" s="15" t="s">
        <v>1</v>
      </c>
      <c r="D73" s="15">
        <v>26</v>
      </c>
      <c r="E73" s="15">
        <v>3</v>
      </c>
      <c r="F73" s="15" t="s">
        <v>9</v>
      </c>
      <c r="G73" s="15" t="s">
        <v>109</v>
      </c>
      <c r="H73" s="16">
        <f t="shared" si="1"/>
        <v>202</v>
      </c>
    </row>
    <row r="74" spans="2:8" ht="15" customHeight="1" x14ac:dyDescent="0.4">
      <c r="B74" s="14" t="s">
        <v>5</v>
      </c>
      <c r="C74" s="15" t="s">
        <v>13</v>
      </c>
      <c r="D74" s="15">
        <v>29</v>
      </c>
      <c r="E74" s="15">
        <v>3</v>
      </c>
      <c r="F74" s="15" t="s">
        <v>9</v>
      </c>
      <c r="G74" s="19" t="s">
        <v>114</v>
      </c>
      <c r="H74" s="16">
        <f t="shared" si="1"/>
        <v>274</v>
      </c>
    </row>
    <row r="75" spans="2:8" ht="15" customHeight="1" x14ac:dyDescent="0.4">
      <c r="B75" s="14" t="s">
        <v>20</v>
      </c>
      <c r="C75" s="15" t="s">
        <v>1</v>
      </c>
      <c r="D75" s="15">
        <v>25</v>
      </c>
      <c r="E75" s="15">
        <v>3</v>
      </c>
      <c r="F75" s="15" t="s">
        <v>9</v>
      </c>
      <c r="G75" s="19" t="s">
        <v>141</v>
      </c>
      <c r="H75" s="16">
        <f t="shared" si="1"/>
        <v>224</v>
      </c>
    </row>
    <row r="76" spans="2:8" ht="15" customHeight="1" x14ac:dyDescent="0.4">
      <c r="B76" s="14" t="s">
        <v>26</v>
      </c>
      <c r="C76" s="15" t="s">
        <v>1</v>
      </c>
      <c r="D76" s="15">
        <v>28</v>
      </c>
      <c r="E76" s="15">
        <v>3</v>
      </c>
      <c r="F76" s="15" t="s">
        <v>9</v>
      </c>
      <c r="G76" s="15" t="s">
        <v>153</v>
      </c>
      <c r="H76" s="16">
        <f t="shared" si="1"/>
        <v>231</v>
      </c>
    </row>
    <row r="77" spans="2:8" ht="15" customHeight="1" x14ac:dyDescent="0.4">
      <c r="B77" s="14" t="s">
        <v>21</v>
      </c>
      <c r="C77" s="15" t="s">
        <v>25</v>
      </c>
      <c r="D77" s="15">
        <v>25</v>
      </c>
      <c r="E77" s="15">
        <v>3</v>
      </c>
      <c r="F77" s="15" t="s">
        <v>9</v>
      </c>
      <c r="G77" s="19" t="s">
        <v>193</v>
      </c>
      <c r="H77" s="16">
        <f t="shared" si="1"/>
        <v>266</v>
      </c>
    </row>
    <row r="78" spans="2:8" ht="15" customHeight="1" x14ac:dyDescent="0.4">
      <c r="B78" s="14" t="s">
        <v>26</v>
      </c>
      <c r="C78" s="15" t="s">
        <v>25</v>
      </c>
      <c r="D78" s="15">
        <v>27</v>
      </c>
      <c r="E78" s="15">
        <v>4</v>
      </c>
      <c r="F78" s="15" t="s">
        <v>27</v>
      </c>
      <c r="G78" s="15" t="s">
        <v>28</v>
      </c>
      <c r="H78" s="16">
        <f t="shared" si="1"/>
        <v>226</v>
      </c>
    </row>
    <row r="79" spans="2:8" ht="15" customHeight="1" x14ac:dyDescent="0.4">
      <c r="B79" s="14" t="s">
        <v>8</v>
      </c>
      <c r="C79" s="15" t="s">
        <v>13</v>
      </c>
      <c r="D79" s="15">
        <v>28</v>
      </c>
      <c r="E79" s="15">
        <v>4</v>
      </c>
      <c r="F79" s="15" t="s">
        <v>27</v>
      </c>
      <c r="G79" s="15" t="s">
        <v>31</v>
      </c>
      <c r="H79" s="16">
        <f t="shared" si="1"/>
        <v>221</v>
      </c>
    </row>
    <row r="80" spans="2:8" ht="15" customHeight="1" x14ac:dyDescent="0.4">
      <c r="B80" s="14" t="s">
        <v>33</v>
      </c>
      <c r="C80" s="15" t="s">
        <v>13</v>
      </c>
      <c r="D80" s="15">
        <v>23</v>
      </c>
      <c r="E80" s="15">
        <v>4</v>
      </c>
      <c r="F80" s="15" t="s">
        <v>207</v>
      </c>
      <c r="G80" s="15" t="s">
        <v>40</v>
      </c>
      <c r="H80" s="16">
        <f t="shared" si="1"/>
        <v>228</v>
      </c>
    </row>
    <row r="81" spans="2:8" ht="15" customHeight="1" x14ac:dyDescent="0.4">
      <c r="B81" s="14" t="s">
        <v>8</v>
      </c>
      <c r="C81" s="15" t="s">
        <v>13</v>
      </c>
      <c r="D81" s="15">
        <v>34</v>
      </c>
      <c r="E81" s="15">
        <v>4</v>
      </c>
      <c r="F81" s="15" t="s">
        <v>27</v>
      </c>
      <c r="G81" s="19" t="s">
        <v>41</v>
      </c>
      <c r="H81" s="16">
        <f t="shared" si="1"/>
        <v>233</v>
      </c>
    </row>
    <row r="82" spans="2:8" ht="15" customHeight="1" x14ac:dyDescent="0.4">
      <c r="B82" s="14" t="s">
        <v>8</v>
      </c>
      <c r="C82" s="15" t="s">
        <v>1</v>
      </c>
      <c r="D82" s="15">
        <v>27</v>
      </c>
      <c r="E82" s="15">
        <v>4</v>
      </c>
      <c r="F82" s="15" t="s">
        <v>27</v>
      </c>
      <c r="G82" s="15" t="s">
        <v>54</v>
      </c>
      <c r="H82" s="16">
        <f t="shared" si="1"/>
        <v>210</v>
      </c>
    </row>
    <row r="83" spans="2:8" ht="15" customHeight="1" x14ac:dyDescent="0.4">
      <c r="B83" s="14" t="s">
        <v>20</v>
      </c>
      <c r="C83" s="15" t="s">
        <v>1</v>
      </c>
      <c r="D83" s="15">
        <v>37</v>
      </c>
      <c r="E83" s="15">
        <v>4</v>
      </c>
      <c r="F83" s="15" t="s">
        <v>27</v>
      </c>
      <c r="G83" s="19" t="s">
        <v>60</v>
      </c>
      <c r="H83" s="16">
        <f t="shared" si="1"/>
        <v>266</v>
      </c>
    </row>
    <row r="84" spans="2:8" ht="15" customHeight="1" x14ac:dyDescent="0.4">
      <c r="B84" s="14" t="s">
        <v>8</v>
      </c>
      <c r="C84" s="15" t="s">
        <v>1</v>
      </c>
      <c r="D84" s="15">
        <v>25</v>
      </c>
      <c r="E84" s="15">
        <v>4</v>
      </c>
      <c r="F84" s="15" t="s">
        <v>27</v>
      </c>
      <c r="G84" s="15" t="s">
        <v>71</v>
      </c>
      <c r="H84" s="16">
        <f t="shared" si="1"/>
        <v>210</v>
      </c>
    </row>
    <row r="85" spans="2:8" ht="15" customHeight="1" x14ac:dyDescent="0.4">
      <c r="B85" s="14" t="s">
        <v>15</v>
      </c>
      <c r="C85" s="15" t="s">
        <v>13</v>
      </c>
      <c r="D85" s="15">
        <v>31</v>
      </c>
      <c r="E85" s="15">
        <v>4</v>
      </c>
      <c r="F85" s="15" t="s">
        <v>27</v>
      </c>
      <c r="G85" s="19" t="s">
        <v>75</v>
      </c>
      <c r="H85" s="16">
        <f t="shared" si="1"/>
        <v>212</v>
      </c>
    </row>
    <row r="86" spans="2:8" ht="15" customHeight="1" x14ac:dyDescent="0.4">
      <c r="B86" s="14" t="s">
        <v>15</v>
      </c>
      <c r="C86" s="15" t="s">
        <v>1</v>
      </c>
      <c r="D86" s="15">
        <v>26</v>
      </c>
      <c r="E86" s="15">
        <v>4</v>
      </c>
      <c r="F86" s="15" t="s">
        <v>27</v>
      </c>
      <c r="G86" s="15" t="s">
        <v>82</v>
      </c>
      <c r="H86" s="16">
        <f t="shared" si="1"/>
        <v>200</v>
      </c>
    </row>
    <row r="87" spans="2:8" ht="15" customHeight="1" x14ac:dyDescent="0.4">
      <c r="B87" s="14" t="s">
        <v>15</v>
      </c>
      <c r="C87" s="15" t="s">
        <v>13</v>
      </c>
      <c r="D87" s="15">
        <v>25</v>
      </c>
      <c r="E87" s="15">
        <v>4</v>
      </c>
      <c r="F87" s="15" t="s">
        <v>27</v>
      </c>
      <c r="G87" s="15" t="s">
        <v>86</v>
      </c>
      <c r="H87" s="16">
        <f t="shared" si="1"/>
        <v>212</v>
      </c>
    </row>
    <row r="88" spans="2:8" ht="15" customHeight="1" x14ac:dyDescent="0.4">
      <c r="B88" s="14" t="s">
        <v>26</v>
      </c>
      <c r="C88" s="15" t="s">
        <v>1</v>
      </c>
      <c r="D88" s="15">
        <v>26</v>
      </c>
      <c r="E88" s="15">
        <v>4</v>
      </c>
      <c r="F88" s="15" t="s">
        <v>27</v>
      </c>
      <c r="G88" s="19" t="s">
        <v>92</v>
      </c>
      <c r="H88" s="16">
        <f t="shared" si="1"/>
        <v>216</v>
      </c>
    </row>
    <row r="89" spans="2:8" ht="15" customHeight="1" x14ac:dyDescent="0.4">
      <c r="B89" s="14" t="s">
        <v>5</v>
      </c>
      <c r="C89" s="15" t="s">
        <v>13</v>
      </c>
      <c r="D89" s="15">
        <v>23</v>
      </c>
      <c r="E89" s="15">
        <v>4</v>
      </c>
      <c r="F89" s="15" t="s">
        <v>27</v>
      </c>
      <c r="G89" s="15" t="s">
        <v>98</v>
      </c>
      <c r="H89" s="16">
        <f t="shared" si="1"/>
        <v>201</v>
      </c>
    </row>
    <row r="90" spans="2:8" ht="15" customHeight="1" x14ac:dyDescent="0.4">
      <c r="B90" s="14" t="s">
        <v>36</v>
      </c>
      <c r="C90" s="15" t="s">
        <v>1</v>
      </c>
      <c r="D90" s="15">
        <v>29</v>
      </c>
      <c r="E90" s="15">
        <v>4</v>
      </c>
      <c r="F90" s="15" t="s">
        <v>27</v>
      </c>
      <c r="G90" s="15" t="s">
        <v>101</v>
      </c>
      <c r="H90" s="16">
        <f t="shared" si="1"/>
        <v>202</v>
      </c>
    </row>
    <row r="91" spans="2:8" ht="15" customHeight="1" x14ac:dyDescent="0.4">
      <c r="B91" s="14" t="s">
        <v>33</v>
      </c>
      <c r="C91" s="15" t="s">
        <v>13</v>
      </c>
      <c r="D91" s="15">
        <v>29</v>
      </c>
      <c r="E91" s="15">
        <v>4</v>
      </c>
      <c r="F91" s="15" t="s">
        <v>27</v>
      </c>
      <c r="G91" s="15" t="s">
        <v>104</v>
      </c>
      <c r="H91" s="16">
        <f t="shared" si="1"/>
        <v>242</v>
      </c>
    </row>
    <row r="92" spans="2:8" ht="15" customHeight="1" x14ac:dyDescent="0.4">
      <c r="B92" s="14" t="s">
        <v>5</v>
      </c>
      <c r="C92" s="15" t="s">
        <v>13</v>
      </c>
      <c r="D92" s="15">
        <v>29</v>
      </c>
      <c r="E92" s="15">
        <v>4</v>
      </c>
      <c r="F92" s="15" t="s">
        <v>27</v>
      </c>
      <c r="G92" s="19" t="s">
        <v>110</v>
      </c>
      <c r="H92" s="16">
        <f t="shared" si="1"/>
        <v>246</v>
      </c>
    </row>
    <row r="93" spans="2:8" ht="15" customHeight="1" x14ac:dyDescent="0.4">
      <c r="B93" s="14" t="s">
        <v>26</v>
      </c>
      <c r="C93" s="15" t="s">
        <v>13</v>
      </c>
      <c r="D93" s="15">
        <v>22</v>
      </c>
      <c r="E93" s="15">
        <v>4</v>
      </c>
      <c r="F93" s="15" t="s">
        <v>27</v>
      </c>
      <c r="G93" s="15" t="s">
        <v>130</v>
      </c>
      <c r="H93" s="16">
        <f t="shared" si="1"/>
        <v>319</v>
      </c>
    </row>
    <row r="94" spans="2:8" ht="15" customHeight="1" x14ac:dyDescent="0.4">
      <c r="B94" s="14" t="s">
        <v>15</v>
      </c>
      <c r="C94" s="15" t="s">
        <v>1</v>
      </c>
      <c r="D94" s="15">
        <v>36</v>
      </c>
      <c r="E94" s="15">
        <v>4</v>
      </c>
      <c r="F94" s="15" t="s">
        <v>27</v>
      </c>
      <c r="G94" s="15" t="s">
        <v>157</v>
      </c>
      <c r="H94" s="16">
        <f t="shared" si="1"/>
        <v>226</v>
      </c>
    </row>
    <row r="95" spans="2:8" ht="15" customHeight="1" x14ac:dyDescent="0.4">
      <c r="B95" s="14" t="s">
        <v>46</v>
      </c>
      <c r="C95" s="15" t="s">
        <v>13</v>
      </c>
      <c r="D95" s="15">
        <v>31</v>
      </c>
      <c r="E95" s="15">
        <v>4</v>
      </c>
      <c r="F95" s="15" t="s">
        <v>27</v>
      </c>
      <c r="G95" s="15" t="s">
        <v>161</v>
      </c>
      <c r="H95" s="16">
        <f t="shared" si="1"/>
        <v>208</v>
      </c>
    </row>
    <row r="96" spans="2:8" ht="15" customHeight="1" x14ac:dyDescent="0.4">
      <c r="B96" s="14" t="s">
        <v>15</v>
      </c>
      <c r="C96" s="15" t="s">
        <v>13</v>
      </c>
      <c r="D96" s="15">
        <v>29</v>
      </c>
      <c r="E96" s="15">
        <v>4</v>
      </c>
      <c r="F96" s="15" t="s">
        <v>27</v>
      </c>
      <c r="G96" s="19" t="s">
        <v>165</v>
      </c>
      <c r="H96" s="16">
        <f t="shared" si="1"/>
        <v>206</v>
      </c>
    </row>
    <row r="97" spans="2:8" ht="15" customHeight="1" x14ac:dyDescent="0.4">
      <c r="B97" s="14" t="s">
        <v>5</v>
      </c>
      <c r="C97" s="15" t="s">
        <v>13</v>
      </c>
      <c r="D97" s="15">
        <v>29</v>
      </c>
      <c r="E97" s="15">
        <v>4</v>
      </c>
      <c r="F97" s="15" t="s">
        <v>27</v>
      </c>
      <c r="G97" s="15" t="s">
        <v>171</v>
      </c>
      <c r="H97" s="16">
        <f t="shared" si="1"/>
        <v>200</v>
      </c>
    </row>
    <row r="98" spans="2:8" ht="15" customHeight="1" x14ac:dyDescent="0.4">
      <c r="B98" s="14" t="s">
        <v>33</v>
      </c>
      <c r="C98" s="15" t="s">
        <v>1</v>
      </c>
      <c r="D98" s="15">
        <v>34</v>
      </c>
      <c r="E98" s="15">
        <v>4</v>
      </c>
      <c r="F98" s="15" t="s">
        <v>27</v>
      </c>
      <c r="G98" s="15" t="s">
        <v>179</v>
      </c>
      <c r="H98" s="16">
        <f t="shared" si="1"/>
        <v>200</v>
      </c>
    </row>
    <row r="99" spans="2:8" ht="15" customHeight="1" x14ac:dyDescent="0.4">
      <c r="B99" s="14" t="s">
        <v>21</v>
      </c>
      <c r="C99" s="15" t="s">
        <v>25</v>
      </c>
      <c r="D99" s="15">
        <v>25</v>
      </c>
      <c r="E99" s="15">
        <v>4</v>
      </c>
      <c r="F99" s="15" t="s">
        <v>27</v>
      </c>
      <c r="G99" s="19" t="s">
        <v>191</v>
      </c>
      <c r="H99" s="16">
        <f t="shared" si="1"/>
        <v>213</v>
      </c>
    </row>
    <row r="100" spans="2:8" ht="15" customHeight="1" x14ac:dyDescent="0.4">
      <c r="B100" s="14" t="s">
        <v>8</v>
      </c>
      <c r="C100" s="15" t="s">
        <v>1</v>
      </c>
      <c r="D100" s="15">
        <v>25</v>
      </c>
      <c r="E100" s="15">
        <v>4</v>
      </c>
      <c r="F100" s="15" t="s">
        <v>27</v>
      </c>
      <c r="G100" s="15" t="s">
        <v>195</v>
      </c>
      <c r="H100" s="16">
        <f t="shared" si="1"/>
        <v>222</v>
      </c>
    </row>
    <row r="101" spans="2:8" ht="15" customHeight="1" x14ac:dyDescent="0.4">
      <c r="B101" s="14" t="s">
        <v>2</v>
      </c>
      <c r="C101" s="15" t="s">
        <v>1</v>
      </c>
      <c r="D101" s="15">
        <v>27</v>
      </c>
      <c r="E101" s="15">
        <v>5</v>
      </c>
      <c r="F101" s="15" t="s">
        <v>11</v>
      </c>
      <c r="G101" s="15" t="s">
        <v>12</v>
      </c>
      <c r="H101" s="16">
        <f t="shared" si="1"/>
        <v>206</v>
      </c>
    </row>
    <row r="102" spans="2:8" ht="15" customHeight="1" x14ac:dyDescent="0.4">
      <c r="B102" s="14" t="s">
        <v>8</v>
      </c>
      <c r="C102" s="15" t="s">
        <v>13</v>
      </c>
      <c r="D102" s="15">
        <v>29</v>
      </c>
      <c r="E102" s="15">
        <v>5</v>
      </c>
      <c r="F102" s="15" t="s">
        <v>11</v>
      </c>
      <c r="G102" s="19" t="s">
        <v>14</v>
      </c>
      <c r="H102" s="16">
        <f t="shared" si="1"/>
        <v>246</v>
      </c>
    </row>
    <row r="103" spans="2:8" ht="15" customHeight="1" x14ac:dyDescent="0.4">
      <c r="B103" s="14" t="s">
        <v>8</v>
      </c>
      <c r="C103" s="15" t="s">
        <v>1</v>
      </c>
      <c r="D103" s="15">
        <v>24</v>
      </c>
      <c r="E103" s="15">
        <v>5</v>
      </c>
      <c r="F103" s="15" t="s">
        <v>11</v>
      </c>
      <c r="G103" s="15" t="s">
        <v>18</v>
      </c>
      <c r="H103" s="16">
        <f t="shared" si="1"/>
        <v>232</v>
      </c>
    </row>
    <row r="104" spans="2:8" ht="15" customHeight="1" x14ac:dyDescent="0.4">
      <c r="B104" s="14" t="s">
        <v>8</v>
      </c>
      <c r="C104" s="15" t="s">
        <v>1</v>
      </c>
      <c r="D104" s="15">
        <v>24</v>
      </c>
      <c r="E104" s="15">
        <v>5</v>
      </c>
      <c r="F104" s="15" t="s">
        <v>11</v>
      </c>
      <c r="G104" s="15" t="s">
        <v>19</v>
      </c>
      <c r="H104" s="16">
        <f t="shared" si="1"/>
        <v>238</v>
      </c>
    </row>
    <row r="105" spans="2:8" ht="15" customHeight="1" x14ac:dyDescent="0.4">
      <c r="B105" s="14" t="s">
        <v>5</v>
      </c>
      <c r="C105" s="15" t="s">
        <v>13</v>
      </c>
      <c r="D105" s="15">
        <v>34</v>
      </c>
      <c r="E105" s="15">
        <v>5</v>
      </c>
      <c r="F105" s="15" t="s">
        <v>11</v>
      </c>
      <c r="G105" s="19" t="s">
        <v>24</v>
      </c>
      <c r="H105" s="16">
        <f t="shared" si="1"/>
        <v>226</v>
      </c>
    </row>
    <row r="106" spans="2:8" ht="15" customHeight="1" x14ac:dyDescent="0.4">
      <c r="B106" s="14" t="s">
        <v>36</v>
      </c>
      <c r="C106" s="15" t="s">
        <v>1</v>
      </c>
      <c r="D106" s="15">
        <v>35</v>
      </c>
      <c r="E106" s="15">
        <v>5</v>
      </c>
      <c r="F106" s="15" t="s">
        <v>11</v>
      </c>
      <c r="G106" s="15" t="s">
        <v>37</v>
      </c>
      <c r="H106" s="16">
        <f t="shared" si="1"/>
        <v>201</v>
      </c>
    </row>
    <row r="107" spans="2:8" ht="15" customHeight="1" x14ac:dyDescent="0.4">
      <c r="B107" s="14" t="s">
        <v>8</v>
      </c>
      <c r="C107" s="15" t="s">
        <v>13</v>
      </c>
      <c r="D107" s="15">
        <v>28</v>
      </c>
      <c r="E107" s="15">
        <v>5</v>
      </c>
      <c r="F107" s="15" t="s">
        <v>11</v>
      </c>
      <c r="G107" s="15" t="s">
        <v>39</v>
      </c>
      <c r="H107" s="16">
        <f t="shared" si="1"/>
        <v>223</v>
      </c>
    </row>
    <row r="108" spans="2:8" ht="15" customHeight="1" x14ac:dyDescent="0.4">
      <c r="B108" s="14" t="s">
        <v>5</v>
      </c>
      <c r="C108" s="15" t="s">
        <v>1</v>
      </c>
      <c r="D108" s="15">
        <v>30</v>
      </c>
      <c r="E108" s="15">
        <v>5</v>
      </c>
      <c r="F108" s="15" t="s">
        <v>208</v>
      </c>
      <c r="G108" s="19" t="s">
        <v>44</v>
      </c>
      <c r="H108" s="16">
        <f t="shared" si="1"/>
        <v>247</v>
      </c>
    </row>
    <row r="109" spans="2:8" ht="15" customHeight="1" x14ac:dyDescent="0.4">
      <c r="B109" s="14" t="s">
        <v>15</v>
      </c>
      <c r="C109" s="15" t="s">
        <v>1</v>
      </c>
      <c r="D109" s="15">
        <v>27</v>
      </c>
      <c r="E109" s="15">
        <v>5</v>
      </c>
      <c r="F109" s="15" t="s">
        <v>11</v>
      </c>
      <c r="G109" s="15" t="s">
        <v>45</v>
      </c>
      <c r="H109" s="16">
        <f t="shared" si="1"/>
        <v>218</v>
      </c>
    </row>
    <row r="110" spans="2:8" ht="15" customHeight="1" x14ac:dyDescent="0.4">
      <c r="B110" s="14" t="s">
        <v>46</v>
      </c>
      <c r="C110" s="15" t="s">
        <v>1</v>
      </c>
      <c r="D110" s="15">
        <v>35</v>
      </c>
      <c r="E110" s="15">
        <v>5</v>
      </c>
      <c r="F110" s="15" t="s">
        <v>11</v>
      </c>
      <c r="G110" s="15" t="s">
        <v>47</v>
      </c>
      <c r="H110" s="16">
        <f t="shared" si="1"/>
        <v>257</v>
      </c>
    </row>
    <row r="111" spans="2:8" ht="15" customHeight="1" x14ac:dyDescent="0.4">
      <c r="B111" s="14" t="s">
        <v>8</v>
      </c>
      <c r="C111" s="15" t="s">
        <v>1</v>
      </c>
      <c r="D111" s="15">
        <v>27</v>
      </c>
      <c r="E111" s="15">
        <v>5</v>
      </c>
      <c r="F111" s="15" t="s">
        <v>11</v>
      </c>
      <c r="G111" s="15" t="s">
        <v>55</v>
      </c>
      <c r="H111" s="16">
        <f t="shared" si="1"/>
        <v>202</v>
      </c>
    </row>
    <row r="112" spans="2:8" ht="15" customHeight="1" x14ac:dyDescent="0.4">
      <c r="B112" s="14" t="s">
        <v>8</v>
      </c>
      <c r="C112" s="15" t="s">
        <v>1</v>
      </c>
      <c r="D112" s="15">
        <v>28</v>
      </c>
      <c r="E112" s="15">
        <v>5</v>
      </c>
      <c r="F112" s="15" t="s">
        <v>11</v>
      </c>
      <c r="G112" s="19" t="s">
        <v>57</v>
      </c>
      <c r="H112" s="16">
        <f t="shared" si="1"/>
        <v>229</v>
      </c>
    </row>
    <row r="113" spans="2:8" ht="15" customHeight="1" x14ac:dyDescent="0.4">
      <c r="B113" s="14" t="s">
        <v>15</v>
      </c>
      <c r="C113" s="15" t="s">
        <v>1</v>
      </c>
      <c r="D113" s="15">
        <v>31</v>
      </c>
      <c r="E113" s="15">
        <v>5</v>
      </c>
      <c r="F113" s="15" t="s">
        <v>11</v>
      </c>
      <c r="G113" s="19" t="s">
        <v>59</v>
      </c>
      <c r="H113" s="16">
        <f t="shared" si="1"/>
        <v>230</v>
      </c>
    </row>
    <row r="114" spans="2:8" ht="15" customHeight="1" x14ac:dyDescent="0.4">
      <c r="B114" s="14" t="s">
        <v>8</v>
      </c>
      <c r="C114" s="15" t="s">
        <v>1</v>
      </c>
      <c r="D114" s="15">
        <v>29</v>
      </c>
      <c r="E114" s="15">
        <v>5</v>
      </c>
      <c r="F114" s="15" t="s">
        <v>11</v>
      </c>
      <c r="G114" s="15" t="s">
        <v>64</v>
      </c>
      <c r="H114" s="16">
        <f t="shared" si="1"/>
        <v>231</v>
      </c>
    </row>
    <row r="115" spans="2:8" ht="15" customHeight="1" x14ac:dyDescent="0.4">
      <c r="B115" s="14" t="s">
        <v>15</v>
      </c>
      <c r="C115" s="15" t="s">
        <v>13</v>
      </c>
      <c r="D115" s="15">
        <v>28</v>
      </c>
      <c r="E115" s="15">
        <v>5</v>
      </c>
      <c r="F115" s="15" t="s">
        <v>11</v>
      </c>
      <c r="G115" s="15" t="s">
        <v>67</v>
      </c>
      <c r="H115" s="16">
        <f t="shared" ref="H115:H173" si="2">LEN(G115)</f>
        <v>275</v>
      </c>
    </row>
    <row r="116" spans="2:8" ht="15" customHeight="1" x14ac:dyDescent="0.4">
      <c r="B116" s="14" t="s">
        <v>2</v>
      </c>
      <c r="C116" s="15" t="s">
        <v>1</v>
      </c>
      <c r="D116" s="15">
        <v>28</v>
      </c>
      <c r="E116" s="15">
        <v>5</v>
      </c>
      <c r="F116" s="15" t="s">
        <v>11</v>
      </c>
      <c r="G116" s="19" t="s">
        <v>69</v>
      </c>
      <c r="H116" s="16">
        <f t="shared" si="2"/>
        <v>232</v>
      </c>
    </row>
    <row r="117" spans="2:8" ht="15" customHeight="1" x14ac:dyDescent="0.4">
      <c r="B117" s="14" t="s">
        <v>26</v>
      </c>
      <c r="C117" s="15" t="s">
        <v>13</v>
      </c>
      <c r="D117" s="15">
        <v>35</v>
      </c>
      <c r="E117" s="15">
        <v>5</v>
      </c>
      <c r="F117" s="15" t="s">
        <v>11</v>
      </c>
      <c r="G117" s="15" t="s">
        <v>70</v>
      </c>
      <c r="H117" s="16">
        <f t="shared" si="2"/>
        <v>210</v>
      </c>
    </row>
    <row r="118" spans="2:8" ht="15" customHeight="1" x14ac:dyDescent="0.4">
      <c r="B118" s="14" t="s">
        <v>15</v>
      </c>
      <c r="C118" s="15" t="s">
        <v>13</v>
      </c>
      <c r="D118" s="15">
        <v>31</v>
      </c>
      <c r="E118" s="15">
        <v>5</v>
      </c>
      <c r="F118" s="15" t="s">
        <v>11</v>
      </c>
      <c r="G118" s="19" t="s">
        <v>74</v>
      </c>
      <c r="H118" s="16">
        <f t="shared" si="2"/>
        <v>222</v>
      </c>
    </row>
    <row r="119" spans="2:8" ht="15" customHeight="1" x14ac:dyDescent="0.4">
      <c r="B119" s="14" t="s">
        <v>26</v>
      </c>
      <c r="C119" s="15" t="s">
        <v>1</v>
      </c>
      <c r="D119" s="15">
        <v>27</v>
      </c>
      <c r="E119" s="15">
        <v>5</v>
      </c>
      <c r="F119" s="15" t="s">
        <v>11</v>
      </c>
      <c r="G119" s="19" t="s">
        <v>76</v>
      </c>
      <c r="H119" s="16">
        <f t="shared" si="2"/>
        <v>260</v>
      </c>
    </row>
    <row r="120" spans="2:8" ht="15" customHeight="1" x14ac:dyDescent="0.4">
      <c r="B120" s="14" t="s">
        <v>33</v>
      </c>
      <c r="C120" s="15" t="s">
        <v>13</v>
      </c>
      <c r="D120" s="15">
        <v>36</v>
      </c>
      <c r="E120" s="15">
        <v>5</v>
      </c>
      <c r="F120" s="15" t="s">
        <v>11</v>
      </c>
      <c r="G120" s="19" t="s">
        <v>77</v>
      </c>
      <c r="H120" s="16">
        <f t="shared" si="2"/>
        <v>290</v>
      </c>
    </row>
    <row r="121" spans="2:8" ht="15" customHeight="1" x14ac:dyDescent="0.4">
      <c r="B121" s="14" t="s">
        <v>15</v>
      </c>
      <c r="C121" s="15" t="s">
        <v>1</v>
      </c>
      <c r="D121" s="15">
        <v>29</v>
      </c>
      <c r="E121" s="15">
        <v>5</v>
      </c>
      <c r="F121" s="15" t="s">
        <v>11</v>
      </c>
      <c r="G121" s="15" t="s">
        <v>79</v>
      </c>
      <c r="H121" s="16">
        <f t="shared" si="2"/>
        <v>282</v>
      </c>
    </row>
    <row r="122" spans="2:8" ht="15" customHeight="1" x14ac:dyDescent="0.4">
      <c r="B122" s="14" t="s">
        <v>15</v>
      </c>
      <c r="C122" s="15" t="s">
        <v>1</v>
      </c>
      <c r="D122" s="15">
        <v>26</v>
      </c>
      <c r="E122" s="15">
        <v>5</v>
      </c>
      <c r="F122" s="15" t="s">
        <v>11</v>
      </c>
      <c r="G122" s="15" t="s">
        <v>83</v>
      </c>
      <c r="H122" s="16">
        <f t="shared" si="2"/>
        <v>213</v>
      </c>
    </row>
    <row r="123" spans="2:8" ht="15" customHeight="1" x14ac:dyDescent="0.4">
      <c r="B123" s="14" t="s">
        <v>15</v>
      </c>
      <c r="C123" s="15" t="s">
        <v>13</v>
      </c>
      <c r="D123" s="15">
        <v>25</v>
      </c>
      <c r="E123" s="15">
        <v>5</v>
      </c>
      <c r="F123" s="15" t="s">
        <v>11</v>
      </c>
      <c r="G123" s="15" t="s">
        <v>87</v>
      </c>
      <c r="H123" s="16">
        <f t="shared" si="2"/>
        <v>216</v>
      </c>
    </row>
    <row r="124" spans="2:8" ht="15" customHeight="1" x14ac:dyDescent="0.4">
      <c r="B124" s="14" t="s">
        <v>8</v>
      </c>
      <c r="C124" s="15" t="s">
        <v>1</v>
      </c>
      <c r="D124" s="15">
        <v>26</v>
      </c>
      <c r="E124" s="15">
        <v>5</v>
      </c>
      <c r="F124" s="15" t="s">
        <v>11</v>
      </c>
      <c r="G124" s="15" t="s">
        <v>88</v>
      </c>
      <c r="H124" s="16">
        <f t="shared" si="2"/>
        <v>218</v>
      </c>
    </row>
    <row r="125" spans="2:8" ht="15" customHeight="1" x14ac:dyDescent="0.4">
      <c r="B125" s="14" t="s">
        <v>2</v>
      </c>
      <c r="C125" s="15" t="s">
        <v>1</v>
      </c>
      <c r="D125" s="15">
        <v>25</v>
      </c>
      <c r="E125" s="15">
        <v>5</v>
      </c>
      <c r="F125" s="15" t="s">
        <v>11</v>
      </c>
      <c r="G125" s="19" t="s">
        <v>90</v>
      </c>
      <c r="H125" s="16">
        <f t="shared" si="2"/>
        <v>233</v>
      </c>
    </row>
    <row r="126" spans="2:8" ht="15" customHeight="1" x14ac:dyDescent="0.4">
      <c r="B126" s="14" t="s">
        <v>36</v>
      </c>
      <c r="C126" s="15" t="s">
        <v>13</v>
      </c>
      <c r="D126" s="15">
        <v>23</v>
      </c>
      <c r="E126" s="15">
        <v>5</v>
      </c>
      <c r="F126" s="15" t="s">
        <v>11</v>
      </c>
      <c r="G126" s="15" t="s">
        <v>96</v>
      </c>
      <c r="H126" s="16">
        <f t="shared" si="2"/>
        <v>204</v>
      </c>
    </row>
    <row r="127" spans="2:8" ht="15" customHeight="1" x14ac:dyDescent="0.4">
      <c r="B127" s="14" t="s">
        <v>8</v>
      </c>
      <c r="C127" s="15" t="s">
        <v>1</v>
      </c>
      <c r="D127" s="15">
        <v>29</v>
      </c>
      <c r="E127" s="15">
        <v>5</v>
      </c>
      <c r="F127" s="15" t="s">
        <v>11</v>
      </c>
      <c r="G127" s="15" t="s">
        <v>99</v>
      </c>
      <c r="H127" s="16">
        <f t="shared" si="2"/>
        <v>203</v>
      </c>
    </row>
    <row r="128" spans="2:8" ht="15" customHeight="1" x14ac:dyDescent="0.4">
      <c r="B128" s="14" t="s">
        <v>21</v>
      </c>
      <c r="C128" s="15" t="s">
        <v>13</v>
      </c>
      <c r="D128" s="15">
        <v>23</v>
      </c>
      <c r="E128" s="15">
        <v>5</v>
      </c>
      <c r="F128" s="15" t="s">
        <v>11</v>
      </c>
      <c r="G128" s="19" t="s">
        <v>111</v>
      </c>
      <c r="H128" s="16">
        <f t="shared" si="2"/>
        <v>227</v>
      </c>
    </row>
    <row r="129" spans="2:8" ht="15" customHeight="1" x14ac:dyDescent="0.4">
      <c r="B129" s="14" t="s">
        <v>8</v>
      </c>
      <c r="C129" s="15" t="s">
        <v>1</v>
      </c>
      <c r="D129" s="15">
        <v>29</v>
      </c>
      <c r="E129" s="15">
        <v>5</v>
      </c>
      <c r="F129" s="15" t="s">
        <v>11</v>
      </c>
      <c r="G129" s="19" t="s">
        <v>112</v>
      </c>
      <c r="H129" s="16">
        <f t="shared" si="2"/>
        <v>208</v>
      </c>
    </row>
    <row r="130" spans="2:8" ht="15" customHeight="1" x14ac:dyDescent="0.4">
      <c r="B130" s="14" t="s">
        <v>8</v>
      </c>
      <c r="C130" s="15" t="s">
        <v>1</v>
      </c>
      <c r="D130" s="15">
        <v>31</v>
      </c>
      <c r="E130" s="15">
        <v>5</v>
      </c>
      <c r="F130" s="15" t="s">
        <v>11</v>
      </c>
      <c r="G130" s="19" t="s">
        <v>113</v>
      </c>
      <c r="H130" s="16">
        <f t="shared" si="2"/>
        <v>215</v>
      </c>
    </row>
    <row r="131" spans="2:8" ht="15" customHeight="1" x14ac:dyDescent="0.4">
      <c r="B131" s="14" t="s">
        <v>15</v>
      </c>
      <c r="C131" s="15" t="s">
        <v>25</v>
      </c>
      <c r="D131" s="15">
        <v>28</v>
      </c>
      <c r="E131" s="15">
        <v>5</v>
      </c>
      <c r="F131" s="15" t="s">
        <v>11</v>
      </c>
      <c r="G131" s="19" t="s">
        <v>122</v>
      </c>
      <c r="H131" s="16">
        <f t="shared" si="2"/>
        <v>243</v>
      </c>
    </row>
    <row r="132" spans="2:8" ht="15" customHeight="1" x14ac:dyDescent="0.4">
      <c r="B132" s="14" t="s">
        <v>8</v>
      </c>
      <c r="C132" s="15" t="s">
        <v>13</v>
      </c>
      <c r="D132" s="15">
        <v>26</v>
      </c>
      <c r="E132" s="15">
        <v>5</v>
      </c>
      <c r="F132" s="15" t="s">
        <v>11</v>
      </c>
      <c r="G132" s="19" t="s">
        <v>128</v>
      </c>
      <c r="H132" s="16">
        <f t="shared" si="2"/>
        <v>235</v>
      </c>
    </row>
    <row r="133" spans="2:8" ht="15" customHeight="1" x14ac:dyDescent="0.4">
      <c r="B133" s="14" t="s">
        <v>33</v>
      </c>
      <c r="C133" s="15" t="s">
        <v>1</v>
      </c>
      <c r="D133" s="15">
        <v>25</v>
      </c>
      <c r="E133" s="15">
        <v>5</v>
      </c>
      <c r="F133" s="15" t="s">
        <v>11</v>
      </c>
      <c r="G133" s="19" t="s">
        <v>131</v>
      </c>
      <c r="H133" s="16">
        <f t="shared" si="2"/>
        <v>203</v>
      </c>
    </row>
    <row r="134" spans="2:8" ht="15" customHeight="1" x14ac:dyDescent="0.4">
      <c r="B134" s="14" t="s">
        <v>8</v>
      </c>
      <c r="C134" s="15" t="s">
        <v>25</v>
      </c>
      <c r="D134" s="15">
        <v>35</v>
      </c>
      <c r="E134" s="15">
        <v>5</v>
      </c>
      <c r="F134" s="15" t="s">
        <v>11</v>
      </c>
      <c r="G134" s="19" t="s">
        <v>137</v>
      </c>
      <c r="H134" s="16">
        <f t="shared" si="2"/>
        <v>206</v>
      </c>
    </row>
    <row r="135" spans="2:8" ht="15" customHeight="1" x14ac:dyDescent="0.4">
      <c r="B135" s="14" t="s">
        <v>8</v>
      </c>
      <c r="C135" s="15" t="s">
        <v>1</v>
      </c>
      <c r="D135" s="15">
        <v>29</v>
      </c>
      <c r="E135" s="15">
        <v>5</v>
      </c>
      <c r="F135" s="15" t="s">
        <v>11</v>
      </c>
      <c r="G135" s="15" t="s">
        <v>139</v>
      </c>
      <c r="H135" s="16">
        <f t="shared" si="2"/>
        <v>254</v>
      </c>
    </row>
    <row r="136" spans="2:8" ht="15" customHeight="1" x14ac:dyDescent="0.4">
      <c r="B136" s="14" t="s">
        <v>20</v>
      </c>
      <c r="C136" s="15" t="s">
        <v>13</v>
      </c>
      <c r="D136" s="15">
        <v>29</v>
      </c>
      <c r="E136" s="15">
        <v>5</v>
      </c>
      <c r="F136" s="15" t="s">
        <v>11</v>
      </c>
      <c r="G136" s="19" t="s">
        <v>142</v>
      </c>
      <c r="H136" s="16">
        <f t="shared" si="2"/>
        <v>224</v>
      </c>
    </row>
    <row r="137" spans="2:8" ht="15" customHeight="1" x14ac:dyDescent="0.4">
      <c r="B137" s="14" t="s">
        <v>8</v>
      </c>
      <c r="C137" s="15" t="s">
        <v>1</v>
      </c>
      <c r="D137" s="15">
        <v>25</v>
      </c>
      <c r="E137" s="15">
        <v>5</v>
      </c>
      <c r="F137" s="15" t="s">
        <v>11</v>
      </c>
      <c r="G137" s="15" t="s">
        <v>144</v>
      </c>
      <c r="H137" s="16">
        <f t="shared" si="2"/>
        <v>206</v>
      </c>
    </row>
    <row r="138" spans="2:8" ht="15" customHeight="1" x14ac:dyDescent="0.4">
      <c r="B138" s="14" t="s">
        <v>8</v>
      </c>
      <c r="C138" s="15" t="s">
        <v>13</v>
      </c>
      <c r="D138" s="15">
        <v>30</v>
      </c>
      <c r="E138" s="15">
        <v>5</v>
      </c>
      <c r="F138" s="15" t="s">
        <v>11</v>
      </c>
      <c r="G138" s="19" t="s">
        <v>146</v>
      </c>
      <c r="H138" s="16">
        <f t="shared" si="2"/>
        <v>229</v>
      </c>
    </row>
    <row r="139" spans="2:8" ht="15" customHeight="1" x14ac:dyDescent="0.4">
      <c r="B139" s="14" t="s">
        <v>5</v>
      </c>
      <c r="C139" s="15" t="s">
        <v>13</v>
      </c>
      <c r="D139" s="15">
        <v>29</v>
      </c>
      <c r="E139" s="15">
        <v>5</v>
      </c>
      <c r="F139" s="15" t="s">
        <v>11</v>
      </c>
      <c r="G139" s="19" t="s">
        <v>147</v>
      </c>
      <c r="H139" s="16">
        <f t="shared" si="2"/>
        <v>242</v>
      </c>
    </row>
    <row r="140" spans="2:8" ht="15" customHeight="1" x14ac:dyDescent="0.4">
      <c r="B140" s="14" t="s">
        <v>26</v>
      </c>
      <c r="C140" s="15" t="s">
        <v>1</v>
      </c>
      <c r="D140" s="15">
        <v>28</v>
      </c>
      <c r="E140" s="15">
        <v>5</v>
      </c>
      <c r="F140" s="15" t="s">
        <v>11</v>
      </c>
      <c r="G140" s="15" t="s">
        <v>148</v>
      </c>
      <c r="H140" s="16">
        <f t="shared" si="2"/>
        <v>218</v>
      </c>
    </row>
    <row r="141" spans="2:8" ht="15" customHeight="1" x14ac:dyDescent="0.4">
      <c r="B141" s="14" t="s">
        <v>8</v>
      </c>
      <c r="C141" s="15" t="s">
        <v>1</v>
      </c>
      <c r="D141" s="15">
        <v>30</v>
      </c>
      <c r="E141" s="15">
        <v>5</v>
      </c>
      <c r="F141" s="15" t="s">
        <v>11</v>
      </c>
      <c r="G141" s="15" t="s">
        <v>149</v>
      </c>
      <c r="H141" s="16">
        <f t="shared" si="2"/>
        <v>216</v>
      </c>
    </row>
    <row r="142" spans="2:8" ht="15" customHeight="1" x14ac:dyDescent="0.4">
      <c r="B142" s="14" t="s">
        <v>8</v>
      </c>
      <c r="C142" s="15" t="s">
        <v>1</v>
      </c>
      <c r="D142" s="15">
        <v>25</v>
      </c>
      <c r="E142" s="15">
        <v>5</v>
      </c>
      <c r="F142" s="15" t="s">
        <v>11</v>
      </c>
      <c r="G142" s="15" t="s">
        <v>150</v>
      </c>
      <c r="H142" s="16">
        <f t="shared" si="2"/>
        <v>285</v>
      </c>
    </row>
    <row r="143" spans="2:8" ht="15" customHeight="1" x14ac:dyDescent="0.4">
      <c r="B143" s="14" t="s">
        <v>8</v>
      </c>
      <c r="C143" s="15" t="s">
        <v>1</v>
      </c>
      <c r="D143" s="15">
        <v>28</v>
      </c>
      <c r="E143" s="15">
        <v>5</v>
      </c>
      <c r="F143" s="15" t="s">
        <v>11</v>
      </c>
      <c r="G143" s="19" t="s">
        <v>151</v>
      </c>
      <c r="H143" s="16">
        <f t="shared" si="2"/>
        <v>318</v>
      </c>
    </row>
    <row r="144" spans="2:8" ht="15" customHeight="1" x14ac:dyDescent="0.4">
      <c r="B144" s="14" t="s">
        <v>26</v>
      </c>
      <c r="C144" s="15" t="s">
        <v>1</v>
      </c>
      <c r="D144" s="15">
        <v>21</v>
      </c>
      <c r="E144" s="15">
        <v>5</v>
      </c>
      <c r="F144" s="15" t="s">
        <v>11</v>
      </c>
      <c r="G144" s="15" t="s">
        <v>155</v>
      </c>
      <c r="H144" s="16">
        <f t="shared" si="2"/>
        <v>227</v>
      </c>
    </row>
    <row r="145" spans="2:8" ht="15" customHeight="1" x14ac:dyDescent="0.4">
      <c r="B145" s="14" t="s">
        <v>8</v>
      </c>
      <c r="C145" s="15" t="s">
        <v>13</v>
      </c>
      <c r="D145" s="15">
        <v>28</v>
      </c>
      <c r="E145" s="15">
        <v>5</v>
      </c>
      <c r="F145" s="15" t="s">
        <v>11</v>
      </c>
      <c r="G145" s="15" t="s">
        <v>158</v>
      </c>
      <c r="H145" s="16">
        <f t="shared" si="2"/>
        <v>203</v>
      </c>
    </row>
    <row r="146" spans="2:8" ht="15" customHeight="1" x14ac:dyDescent="0.4">
      <c r="B146" s="14" t="s">
        <v>8</v>
      </c>
      <c r="C146" s="15" t="s">
        <v>13</v>
      </c>
      <c r="D146" s="15">
        <v>28</v>
      </c>
      <c r="E146" s="15">
        <v>5</v>
      </c>
      <c r="F146" s="15" t="s">
        <v>208</v>
      </c>
      <c r="G146" s="15" t="s">
        <v>159</v>
      </c>
      <c r="H146" s="16">
        <f t="shared" si="2"/>
        <v>254</v>
      </c>
    </row>
    <row r="147" spans="2:8" ht="15" customHeight="1" x14ac:dyDescent="0.4">
      <c r="B147" s="14" t="s">
        <v>8</v>
      </c>
      <c r="C147" s="15" t="s">
        <v>1</v>
      </c>
      <c r="D147" s="15">
        <v>28</v>
      </c>
      <c r="E147" s="15">
        <v>5</v>
      </c>
      <c r="F147" s="15" t="s">
        <v>11</v>
      </c>
      <c r="G147" s="19" t="s">
        <v>160</v>
      </c>
      <c r="H147" s="16">
        <f t="shared" si="2"/>
        <v>238</v>
      </c>
    </row>
    <row r="148" spans="2:8" ht="15" customHeight="1" x14ac:dyDescent="0.4">
      <c r="B148" s="14" t="s">
        <v>15</v>
      </c>
      <c r="C148" s="15" t="s">
        <v>13</v>
      </c>
      <c r="D148" s="15">
        <v>30</v>
      </c>
      <c r="E148" s="15">
        <v>5</v>
      </c>
      <c r="F148" s="15" t="s">
        <v>11</v>
      </c>
      <c r="G148" s="15" t="s">
        <v>167</v>
      </c>
      <c r="H148" s="16">
        <f t="shared" si="2"/>
        <v>245</v>
      </c>
    </row>
    <row r="149" spans="2:8" ht="15" customHeight="1" x14ac:dyDescent="0.4">
      <c r="B149" s="14" t="s">
        <v>15</v>
      </c>
      <c r="C149" s="15" t="s">
        <v>13</v>
      </c>
      <c r="D149" s="15">
        <v>31</v>
      </c>
      <c r="E149" s="15">
        <v>5</v>
      </c>
      <c r="F149" s="15" t="s">
        <v>11</v>
      </c>
      <c r="G149" s="15" t="s">
        <v>168</v>
      </c>
      <c r="H149" s="16">
        <f t="shared" si="2"/>
        <v>290</v>
      </c>
    </row>
    <row r="150" spans="2:8" ht="15" customHeight="1" x14ac:dyDescent="0.4">
      <c r="B150" s="14" t="s">
        <v>5</v>
      </c>
      <c r="C150" s="15" t="s">
        <v>13</v>
      </c>
      <c r="D150" s="15">
        <v>28</v>
      </c>
      <c r="E150" s="15">
        <v>5</v>
      </c>
      <c r="F150" s="15" t="s">
        <v>11</v>
      </c>
      <c r="G150" s="15" t="s">
        <v>172</v>
      </c>
      <c r="H150" s="16">
        <f t="shared" si="2"/>
        <v>210</v>
      </c>
    </row>
    <row r="151" spans="2:8" ht="15" customHeight="1" x14ac:dyDescent="0.4">
      <c r="B151" s="14" t="s">
        <v>5</v>
      </c>
      <c r="C151" s="15" t="s">
        <v>13</v>
      </c>
      <c r="D151" s="15">
        <v>29</v>
      </c>
      <c r="E151" s="15">
        <v>5</v>
      </c>
      <c r="F151" s="15" t="s">
        <v>11</v>
      </c>
      <c r="G151" s="15" t="s">
        <v>173</v>
      </c>
      <c r="H151" s="16">
        <f t="shared" si="2"/>
        <v>203</v>
      </c>
    </row>
    <row r="152" spans="2:8" ht="15" customHeight="1" x14ac:dyDescent="0.4">
      <c r="B152" s="14" t="s">
        <v>8</v>
      </c>
      <c r="C152" s="15" t="s">
        <v>1</v>
      </c>
      <c r="D152" s="15">
        <v>34</v>
      </c>
      <c r="E152" s="15">
        <v>5</v>
      </c>
      <c r="F152" s="15" t="s">
        <v>11</v>
      </c>
      <c r="G152" s="15" t="s">
        <v>178</v>
      </c>
      <c r="H152" s="16">
        <f t="shared" si="2"/>
        <v>202</v>
      </c>
    </row>
    <row r="153" spans="2:8" ht="15" customHeight="1" x14ac:dyDescent="0.4">
      <c r="B153" s="14" t="s">
        <v>8</v>
      </c>
      <c r="C153" s="15" t="s">
        <v>1</v>
      </c>
      <c r="D153" s="15">
        <v>30</v>
      </c>
      <c r="E153" s="15">
        <v>5</v>
      </c>
      <c r="F153" s="15" t="s">
        <v>11</v>
      </c>
      <c r="G153" s="19" t="s">
        <v>180</v>
      </c>
      <c r="H153" s="16">
        <f t="shared" si="2"/>
        <v>215</v>
      </c>
    </row>
    <row r="154" spans="2:8" ht="15" customHeight="1" x14ac:dyDescent="0.4">
      <c r="B154" s="14" t="s">
        <v>15</v>
      </c>
      <c r="C154" s="15" t="s">
        <v>1</v>
      </c>
      <c r="D154" s="15">
        <v>24</v>
      </c>
      <c r="E154" s="15">
        <v>5</v>
      </c>
      <c r="F154" s="15" t="s">
        <v>11</v>
      </c>
      <c r="G154" s="15" t="s">
        <v>183</v>
      </c>
      <c r="H154" s="16">
        <f t="shared" si="2"/>
        <v>201</v>
      </c>
    </row>
    <row r="155" spans="2:8" ht="15" customHeight="1" x14ac:dyDescent="0.4">
      <c r="B155" s="14" t="s">
        <v>26</v>
      </c>
      <c r="C155" s="15" t="s">
        <v>1</v>
      </c>
      <c r="D155" s="15">
        <v>27</v>
      </c>
      <c r="E155" s="15">
        <v>5</v>
      </c>
      <c r="F155" s="15" t="s">
        <v>11</v>
      </c>
      <c r="G155" s="19" t="s">
        <v>187</v>
      </c>
      <c r="H155" s="16">
        <f t="shared" si="2"/>
        <v>223</v>
      </c>
    </row>
    <row r="156" spans="2:8" ht="15" customHeight="1" x14ac:dyDescent="0.4">
      <c r="B156" s="14" t="s">
        <v>21</v>
      </c>
      <c r="C156" s="15" t="s">
        <v>25</v>
      </c>
      <c r="D156" s="15">
        <v>25</v>
      </c>
      <c r="E156" s="15">
        <v>5</v>
      </c>
      <c r="F156" s="15" t="s">
        <v>11</v>
      </c>
      <c r="G156" s="19" t="s">
        <v>189</v>
      </c>
      <c r="H156" s="16">
        <f t="shared" si="2"/>
        <v>238</v>
      </c>
    </row>
    <row r="157" spans="2:8" ht="15" customHeight="1" x14ac:dyDescent="0.4">
      <c r="B157" s="14" t="s">
        <v>5</v>
      </c>
      <c r="C157" s="15" t="s">
        <v>1</v>
      </c>
      <c r="D157" s="15">
        <v>25</v>
      </c>
      <c r="E157" s="15">
        <v>5</v>
      </c>
      <c r="F157" s="15" t="s">
        <v>11</v>
      </c>
      <c r="G157" s="15" t="s">
        <v>190</v>
      </c>
      <c r="H157" s="16">
        <f t="shared" si="2"/>
        <v>237</v>
      </c>
    </row>
    <row r="158" spans="2:8" ht="15" customHeight="1" x14ac:dyDescent="0.4">
      <c r="B158" s="14" t="s">
        <v>2</v>
      </c>
      <c r="C158" s="15" t="s">
        <v>1</v>
      </c>
      <c r="D158" s="15">
        <v>27</v>
      </c>
      <c r="E158" s="15">
        <v>6</v>
      </c>
      <c r="F158" s="15" t="s">
        <v>3</v>
      </c>
      <c r="G158" s="15" t="s">
        <v>4</v>
      </c>
      <c r="H158" s="16">
        <f t="shared" si="2"/>
        <v>201</v>
      </c>
    </row>
    <row r="159" spans="2:8" ht="15" customHeight="1" x14ac:dyDescent="0.4">
      <c r="B159" s="14" t="s">
        <v>20</v>
      </c>
      <c r="C159" s="15" t="s">
        <v>13</v>
      </c>
      <c r="D159" s="15">
        <v>27</v>
      </c>
      <c r="E159" s="15">
        <v>6</v>
      </c>
      <c r="F159" s="15" t="s">
        <v>3</v>
      </c>
      <c r="G159" s="15" t="s">
        <v>32</v>
      </c>
      <c r="H159" s="16">
        <f t="shared" si="2"/>
        <v>201</v>
      </c>
    </row>
    <row r="160" spans="2:8" ht="15" customHeight="1" x14ac:dyDescent="0.4">
      <c r="B160" s="14" t="s">
        <v>8</v>
      </c>
      <c r="C160" s="15" t="s">
        <v>1</v>
      </c>
      <c r="D160" s="15">
        <v>28</v>
      </c>
      <c r="E160" s="15">
        <v>6</v>
      </c>
      <c r="F160" s="15" t="s">
        <v>3</v>
      </c>
      <c r="G160" s="19" t="s">
        <v>43</v>
      </c>
      <c r="H160" s="16">
        <f t="shared" si="2"/>
        <v>204</v>
      </c>
    </row>
    <row r="161" spans="2:8" ht="15" customHeight="1" x14ac:dyDescent="0.4">
      <c r="B161" s="14" t="s">
        <v>8</v>
      </c>
      <c r="C161" s="15" t="s">
        <v>1</v>
      </c>
      <c r="D161" s="15">
        <v>33</v>
      </c>
      <c r="E161" s="15">
        <v>6</v>
      </c>
      <c r="F161" s="15" t="s">
        <v>3</v>
      </c>
      <c r="G161" s="15" t="s">
        <v>58</v>
      </c>
      <c r="H161" s="16">
        <f t="shared" si="2"/>
        <v>218</v>
      </c>
    </row>
    <row r="162" spans="2:8" ht="15" customHeight="1" x14ac:dyDescent="0.4">
      <c r="B162" s="14" t="s">
        <v>8</v>
      </c>
      <c r="C162" s="15" t="s">
        <v>1</v>
      </c>
      <c r="D162" s="15">
        <v>25</v>
      </c>
      <c r="E162" s="15">
        <v>6</v>
      </c>
      <c r="F162" s="15" t="s">
        <v>3</v>
      </c>
      <c r="G162" s="15" t="s">
        <v>66</v>
      </c>
      <c r="H162" s="16">
        <f t="shared" si="2"/>
        <v>219</v>
      </c>
    </row>
    <row r="163" spans="2:8" ht="15" customHeight="1" x14ac:dyDescent="0.4">
      <c r="B163" s="14" t="s">
        <v>5</v>
      </c>
      <c r="C163" s="15" t="s">
        <v>1</v>
      </c>
      <c r="D163" s="15">
        <v>32</v>
      </c>
      <c r="E163" s="15">
        <v>6</v>
      </c>
      <c r="F163" s="15" t="s">
        <v>3</v>
      </c>
      <c r="G163" s="19" t="s">
        <v>78</v>
      </c>
      <c r="H163" s="16">
        <f t="shared" si="2"/>
        <v>217</v>
      </c>
    </row>
    <row r="164" spans="2:8" ht="15" customHeight="1" x14ac:dyDescent="0.4">
      <c r="B164" s="14" t="s">
        <v>46</v>
      </c>
      <c r="C164" s="15" t="s">
        <v>13</v>
      </c>
      <c r="D164" s="15">
        <v>23</v>
      </c>
      <c r="E164" s="15">
        <v>6</v>
      </c>
      <c r="F164" s="15" t="s">
        <v>3</v>
      </c>
      <c r="G164" s="15" t="s">
        <v>97</v>
      </c>
      <c r="H164" s="16">
        <f t="shared" si="2"/>
        <v>206</v>
      </c>
    </row>
    <row r="165" spans="2:8" ht="15" customHeight="1" x14ac:dyDescent="0.4">
      <c r="B165" s="14" t="s">
        <v>5</v>
      </c>
      <c r="C165" s="15" t="s">
        <v>1</v>
      </c>
      <c r="D165" s="15">
        <v>29</v>
      </c>
      <c r="E165" s="15">
        <v>6</v>
      </c>
      <c r="F165" s="15" t="s">
        <v>3</v>
      </c>
      <c r="G165" s="15" t="s">
        <v>103</v>
      </c>
      <c r="H165" s="16">
        <f t="shared" si="2"/>
        <v>214</v>
      </c>
    </row>
    <row r="166" spans="2:8" ht="15" customHeight="1" x14ac:dyDescent="0.4">
      <c r="B166" s="14" t="s">
        <v>5</v>
      </c>
      <c r="C166" s="15" t="s">
        <v>13</v>
      </c>
      <c r="D166" s="15">
        <v>29</v>
      </c>
      <c r="E166" s="15">
        <v>6</v>
      </c>
      <c r="F166" s="15" t="s">
        <v>3</v>
      </c>
      <c r="G166" s="19" t="s">
        <v>117</v>
      </c>
      <c r="H166" s="16">
        <f t="shared" si="2"/>
        <v>239</v>
      </c>
    </row>
    <row r="167" spans="2:8" ht="15" customHeight="1" x14ac:dyDescent="0.4">
      <c r="B167" s="14" t="s">
        <v>20</v>
      </c>
      <c r="C167" s="15" t="s">
        <v>1</v>
      </c>
      <c r="D167" s="15">
        <v>22</v>
      </c>
      <c r="E167" s="15">
        <v>6</v>
      </c>
      <c r="F167" s="15" t="s">
        <v>3</v>
      </c>
      <c r="G167" s="15" t="s">
        <v>125</v>
      </c>
      <c r="H167" s="16">
        <f t="shared" si="2"/>
        <v>219</v>
      </c>
    </row>
    <row r="168" spans="2:8" ht="15" customHeight="1" x14ac:dyDescent="0.4">
      <c r="B168" s="14" t="s">
        <v>8</v>
      </c>
      <c r="C168" s="15" t="s">
        <v>25</v>
      </c>
      <c r="D168" s="15">
        <v>35</v>
      </c>
      <c r="E168" s="15">
        <v>6</v>
      </c>
      <c r="F168" s="15" t="s">
        <v>3</v>
      </c>
      <c r="G168" s="19" t="s">
        <v>133</v>
      </c>
      <c r="H168" s="16">
        <f t="shared" si="2"/>
        <v>202</v>
      </c>
    </row>
    <row r="169" spans="2:8" ht="15" customHeight="1" x14ac:dyDescent="0.4">
      <c r="B169" s="14" t="s">
        <v>8</v>
      </c>
      <c r="C169" s="15" t="s">
        <v>1</v>
      </c>
      <c r="D169" s="15">
        <v>35</v>
      </c>
      <c r="E169" s="15">
        <v>6</v>
      </c>
      <c r="F169" s="15" t="s">
        <v>3</v>
      </c>
      <c r="G169" s="15" t="s">
        <v>134</v>
      </c>
      <c r="H169" s="16">
        <f t="shared" si="2"/>
        <v>210</v>
      </c>
    </row>
    <row r="170" spans="2:8" ht="15" customHeight="1" x14ac:dyDescent="0.4">
      <c r="B170" s="14" t="s">
        <v>33</v>
      </c>
      <c r="C170" s="15" t="s">
        <v>25</v>
      </c>
      <c r="D170" s="15">
        <v>35</v>
      </c>
      <c r="E170" s="15">
        <v>6</v>
      </c>
      <c r="F170" s="15" t="s">
        <v>3</v>
      </c>
      <c r="G170" s="19" t="s">
        <v>135</v>
      </c>
      <c r="H170" s="16">
        <f t="shared" si="2"/>
        <v>223</v>
      </c>
    </row>
    <row r="171" spans="2:8" ht="15" customHeight="1" x14ac:dyDescent="0.4">
      <c r="B171" s="14" t="s">
        <v>8</v>
      </c>
      <c r="C171" s="15" t="s">
        <v>25</v>
      </c>
      <c r="D171" s="15">
        <v>35</v>
      </c>
      <c r="E171" s="15">
        <v>6</v>
      </c>
      <c r="F171" s="15" t="s">
        <v>3</v>
      </c>
      <c r="G171" s="19" t="s">
        <v>136</v>
      </c>
      <c r="H171" s="16">
        <f t="shared" si="2"/>
        <v>205</v>
      </c>
    </row>
    <row r="172" spans="2:8" ht="15" customHeight="1" x14ac:dyDescent="0.4">
      <c r="B172" s="14" t="s">
        <v>20</v>
      </c>
      <c r="C172" s="15" t="s">
        <v>1</v>
      </c>
      <c r="D172" s="15">
        <v>33</v>
      </c>
      <c r="E172" s="15">
        <v>6</v>
      </c>
      <c r="F172" s="15" t="s">
        <v>3</v>
      </c>
      <c r="G172" s="19" t="s">
        <v>152</v>
      </c>
      <c r="H172" s="16">
        <f t="shared" si="2"/>
        <v>217</v>
      </c>
    </row>
    <row r="173" spans="2:8" ht="15" customHeight="1" x14ac:dyDescent="0.4">
      <c r="B173" s="14" t="s">
        <v>8</v>
      </c>
      <c r="C173" s="15" t="s">
        <v>1</v>
      </c>
      <c r="D173" s="15">
        <v>28</v>
      </c>
      <c r="E173" s="15">
        <v>6</v>
      </c>
      <c r="F173" s="15" t="s">
        <v>3</v>
      </c>
      <c r="G173" s="15" t="s">
        <v>154</v>
      </c>
      <c r="H173" s="16">
        <f t="shared" si="2"/>
        <v>296</v>
      </c>
    </row>
    <row r="174" spans="2:8" ht="15" customHeight="1" x14ac:dyDescent="0.4">
      <c r="B174" s="14" t="s">
        <v>26</v>
      </c>
      <c r="C174" s="15" t="s">
        <v>1</v>
      </c>
      <c r="D174" s="15">
        <v>28</v>
      </c>
      <c r="E174" s="15">
        <v>6</v>
      </c>
      <c r="F174" s="15" t="s">
        <v>3</v>
      </c>
      <c r="G174" s="15" t="s">
        <v>156</v>
      </c>
      <c r="H174" s="16">
        <f t="shared" ref="H174:H179" si="3">LEN(G174)</f>
        <v>207</v>
      </c>
    </row>
    <row r="175" spans="2:8" ht="15" customHeight="1" x14ac:dyDescent="0.4">
      <c r="B175" s="14" t="s">
        <v>8</v>
      </c>
      <c r="C175" s="15" t="s">
        <v>1</v>
      </c>
      <c r="D175" s="15">
        <v>25</v>
      </c>
      <c r="E175" s="15">
        <v>6</v>
      </c>
      <c r="F175" s="15" t="s">
        <v>3</v>
      </c>
      <c r="G175" s="15" t="s">
        <v>164</v>
      </c>
      <c r="H175" s="16">
        <f t="shared" si="3"/>
        <v>208</v>
      </c>
    </row>
    <row r="176" spans="2:8" ht="15" customHeight="1" x14ac:dyDescent="0.4">
      <c r="B176" s="14" t="s">
        <v>8</v>
      </c>
      <c r="C176" s="15" t="s">
        <v>13</v>
      </c>
      <c r="D176" s="15">
        <v>29</v>
      </c>
      <c r="E176" s="15">
        <v>6</v>
      </c>
      <c r="F176" s="15" t="s">
        <v>3</v>
      </c>
      <c r="G176" s="15" t="s">
        <v>174</v>
      </c>
      <c r="H176" s="16">
        <f t="shared" si="3"/>
        <v>201</v>
      </c>
    </row>
    <row r="177" spans="2:8" ht="15" customHeight="1" x14ac:dyDescent="0.4">
      <c r="B177" s="14" t="s">
        <v>2</v>
      </c>
      <c r="C177" s="15" t="s">
        <v>1</v>
      </c>
      <c r="D177" s="15">
        <v>34</v>
      </c>
      <c r="E177" s="15">
        <v>6</v>
      </c>
      <c r="F177" s="15" t="s">
        <v>3</v>
      </c>
      <c r="G177" s="15" t="s">
        <v>177</v>
      </c>
      <c r="H177" s="16">
        <f t="shared" si="3"/>
        <v>200</v>
      </c>
    </row>
    <row r="178" spans="2:8" ht="15" customHeight="1" x14ac:dyDescent="0.4">
      <c r="B178" s="14" t="s">
        <v>21</v>
      </c>
      <c r="C178" s="15" t="s">
        <v>13</v>
      </c>
      <c r="D178" s="15">
        <v>26</v>
      </c>
      <c r="E178" s="15">
        <v>6</v>
      </c>
      <c r="F178" s="15" t="s">
        <v>209</v>
      </c>
      <c r="G178" s="15" t="s">
        <v>185</v>
      </c>
      <c r="H178" s="16">
        <f t="shared" si="3"/>
        <v>227</v>
      </c>
    </row>
    <row r="179" spans="2:8" ht="15" customHeight="1" x14ac:dyDescent="0.4">
      <c r="B179" s="20" t="s">
        <v>21</v>
      </c>
      <c r="C179" s="22" t="s">
        <v>25</v>
      </c>
      <c r="D179" s="22">
        <v>25</v>
      </c>
      <c r="E179" s="22">
        <v>6</v>
      </c>
      <c r="F179" s="22" t="s">
        <v>3</v>
      </c>
      <c r="G179" s="23" t="s">
        <v>201</v>
      </c>
      <c r="H179" s="24">
        <f t="shared" si="3"/>
        <v>241</v>
      </c>
    </row>
  </sheetData>
  <autoFilter ref="A2:K179" xr:uid="{478B3BB0-6E46-4355-97D7-BF4A2F114BCB}"/>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結果まとめ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LX3</dc:creator>
  <cp:lastModifiedBy>LX3</cp:lastModifiedBy>
  <dcterms:created xsi:type="dcterms:W3CDTF">2020-03-19T06:53:46Z</dcterms:created>
  <dcterms:modified xsi:type="dcterms:W3CDTF">2020-03-19T07:29:24Z</dcterms:modified>
</cp:coreProperties>
</file>